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935" firstSheet="14" activeTab="18"/>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一般公共预算基本支出表" sheetId="10" r:id="rId10"/>
    <sheet name="9工资福利(政府预算)" sheetId="11" r:id="rId11"/>
    <sheet name="10工资福利" sheetId="12" r:id="rId12"/>
    <sheet name="11个人家庭(政府预算)" sheetId="13" r:id="rId13"/>
    <sheet name="12个人家庭" sheetId="14" r:id="rId14"/>
    <sheet name="13商品服务(政府预算)" sheetId="15" r:id="rId15"/>
    <sheet name="14商品服务" sheetId="16" r:id="rId16"/>
    <sheet name="15三公" sheetId="17" r:id="rId17"/>
    <sheet name="16政府性基金" sheetId="18" r:id="rId18"/>
    <sheet name="17政府性基金(政府预算)" sheetId="19" r:id="rId19"/>
    <sheet name="18政府性基金（部门预算）" sheetId="20" r:id="rId20"/>
    <sheet name="19国有资本经营预算" sheetId="21" r:id="rId21"/>
    <sheet name="20财政专户管理资金" sheetId="22" r:id="rId22"/>
    <sheet name="21专项清单" sheetId="23" r:id="rId23"/>
    <sheet name="22项目支出绩效目标表" sheetId="24" r:id="rId24"/>
    <sheet name="23整体支出绩效目标表" sheetId="25" r:id="rId25"/>
  </sheets>
  <definedNames>
    <definedName name="_xlnm.Print_Titles" localSheetId="8">'7一般公共预算支出表'!$4:$6</definedName>
    <definedName name="_xlnm.Print_Titles" localSheetId="22">'21专项清单'!$4:$6</definedName>
    <definedName name="_xlnm.Print_Titles" localSheetId="23">'22项目支出绩效目标表'!$4:$5</definedName>
  </definedNames>
  <calcPr calcId="144525" concurrentCalc="0"/>
</workbook>
</file>

<file path=xl/sharedStrings.xml><?xml version="1.0" encoding="utf-8"?>
<sst xmlns="http://schemas.openxmlformats.org/spreadsheetml/2006/main" count="1923" uniqueCount="725">
  <si>
    <t>2024年部门预算公开表</t>
  </si>
  <si>
    <t>单位编码：</t>
  </si>
  <si>
    <t>101001,101002</t>
  </si>
  <si>
    <t>单位名称：</t>
  </si>
  <si>
    <t>中共常德市委办公室,常德市档案馆</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</si>
  <si>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</si>
  <si>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</si>
  <si>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</si>
  <si>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</si>
  <si>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</si>
  <si>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</si>
  <si>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</si>
  <si>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</si>
  <si>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</si>
  <si>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</si>
  <si>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</si>
  <si>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</si>
  <si>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</si>
  <si>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</si>
  <si>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</si>
  <si>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</si>
  <si>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</si>
  <si>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</si>
  <si>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</si>
  <si>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</si>
  <si>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</si>
  <si>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</si>
  <si>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</si>
  <si>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</si>
  <si>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</si>
  <si>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部门公开表01</t>
  </si>
  <si>
    <t>部门：101_中共常德市委办公室</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</si>
  <si>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</si>
  <si>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</si>
  <si>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</si>
  <si>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</si>
  <si>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</si>
  <si>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</si>
  <si>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</si>
  <si>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</si>
  <si>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</si>
  <si>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</si>
  <si>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</si>
  <si>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</si>
  <si>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</si>
  <si>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</si>
  <si>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</si>
  <si>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</si>
  <si>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</si>
  <si>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</si>
  <si>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</si>
  <si>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</si>
  <si>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</si>
  <si>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</si>
  <si>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</si>
  <si>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</si>
  <si>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</si>
  <si>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</si>
  <si>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</si>
  <si>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</si>
  <si>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</si>
  <si>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</si>
  <si>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</si>
  <si>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</si>
  <si>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</si>
  <si>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</si>
  <si>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</si>
  <si>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</si>
  <si>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</si>
  <si>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</si>
  <si>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</si>
  <si>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</si>
  <si>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</si>
  <si>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</si>
  <si>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</si>
  <si>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</si>
  <si>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</si>
  <si>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</si>
  <si>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</si>
  <si>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</si>
  <si>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</si>
  <si>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</si>
  <si>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</si>
  <si>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</si>
  <si>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</si>
  <si>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</si>
  <si>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</si>
  <si>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</si>
  <si>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</si>
  <si>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</si>
  <si>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</si>
  <si>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</si>
  <si>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</si>
  <si>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</si>
  <si>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</si>
  <si>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</si>
  <si>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</si>
  <si>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</si>
  <si>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</si>
  <si>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</si>
  <si>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</si>
  <si>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</si>
  <si>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</si>
  <si>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</si>
  <si>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</si>
  <si>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</si>
  <si>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</si>
  <si>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</si>
  <si>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</si>
  <si>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</si>
  <si>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</si>
  <si>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</si>
  <si>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</si>
  <si>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</si>
  <si>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</si>
  <si>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</si>
  <si>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</si>
  <si>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</si>
  <si>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</si>
  <si>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</si>
  <si>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</si>
  <si>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</si>
  <si>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</si>
  <si>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</si>
  <si>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</si>
  <si>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</si>
  <si>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</si>
  <si>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</si>
  <si>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</si>
  <si>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</si>
  <si>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</si>
  <si>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</si>
  <si>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</si>
  <si>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</si>
  <si>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</si>
  <si>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</si>
  <si>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</si>
  <si>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</si>
  <si>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</si>
  <si>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</si>
  <si>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</si>
  <si>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</si>
  <si>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</si>
  <si>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</si>
  <si>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</si>
  <si>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</si>
  <si>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</si>
  <si>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</si>
  <si>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</si>
  <si>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</si>
  <si>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</si>
  <si>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</si>
  <si>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</si>
  <si>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</si>
  <si>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101</t>
  </si>
  <si>
    <t>中共常德市委办公室</t>
  </si>
  <si>
    <t xml:space="preserve">  101001</t>
  </si>
  <si>
    <t xml:space="preserve">  中共常德市委办公室</t>
  </si>
  <si>
    <t xml:space="preserve">  101002</t>
  </si>
  <si>
    <t xml:space="preserve">  常德市档案馆</t>
  </si>
  <si>
    <t>部门公开表03</t>
  </si>
  <si>
    <t>科目编码</t>
  </si>
  <si>
    <t>科目名称</t>
  </si>
  <si>
    <t>基本支出</t>
  </si>
  <si>
    <t>项目支出</t>
  </si>
  <si>
    <t>事业单位经营支出</t>
  </si>
  <si>
    <t>上缴上级支出</t>
  </si>
  <si>
    <t>对附属单位补助支出</t>
  </si>
  <si>
    <t xml:space="preserve"> 中共常德市委办公室</t>
  </si>
  <si>
    <t xml:space="preserve">   208</t>
  </si>
  <si>
    <t xml:space="preserve">   社会保障和就业支出</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</si>
  <si>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</si>
  <si>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</si>
  <si>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</si>
  <si>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</si>
  <si>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</si>
  <si>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</si>
  <si>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20899</t>
  </si>
  <si>
    <t xml:space="preserve">     其他社会保障和就业支出</t>
  </si>
  <si>
    <t xml:space="preserve">      2089999</t>
  </si>
  <si>
    <t xml:space="preserve">      其他社会保障和就业支出</t>
  </si>
  <si>
    <t xml:space="preserve">   201</t>
  </si>
  <si>
    <t xml:space="preserve">   一般公共服务支出</t>
  </si>
  <si>
    <t xml:space="preserve">     20131</t>
  </si>
  <si>
    <t xml:space="preserve">     党委办公厅（室）及相关机构事务</t>
  </si>
  <si>
    <t xml:space="preserve">      2013101</t>
  </si>
  <si>
    <t xml:space="preserve">      行政运行</t>
  </si>
  <si>
    <t xml:space="preserve">      2013102</t>
  </si>
  <si>
    <t xml:space="preserve">      一般行政管理事务</t>
  </si>
  <si>
    <t xml:space="preserve">   221</t>
  </si>
  <si>
    <t xml:space="preserve">   住房保障支出</t>
  </si>
  <si>
    <t xml:space="preserve">     22102</t>
  </si>
  <si>
    <t xml:space="preserve">     住房改革支出</t>
  </si>
  <si>
    <t xml:space="preserve">      2210201</t>
  </si>
  <si>
    <t xml:space="preserve">      住房公积金</t>
  </si>
  <si>
    <t xml:space="preserve"> 常德市档案馆</t>
  </si>
  <si>
    <t xml:space="preserve">     20126</t>
  </si>
  <si>
    <t xml:space="preserve">     档案事务</t>
  </si>
  <si>
    <t xml:space="preserve">      2012604</t>
  </si>
  <si>
    <t xml:space="preserve">      档案馆</t>
  </si>
  <si>
    <t>部门公开表04</t>
  </si>
  <si>
    <t>功能科目</t>
  </si>
  <si>
    <t>单位代码</t>
  </si>
  <si>
    <t>单位名称（功能科目）</t>
  </si>
  <si>
    <t>总  计</t>
  </si>
  <si>
    <t>机关工资福利支出</t>
  </si>
  <si>
    <t>机关商品和服务支出</t>
  </si>
  <si>
    <t>机关资本性支出</t>
  </si>
  <si>
    <t>机关资本性支出(基本建设)</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</si>
  <si>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</si>
  <si>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</si>
  <si>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</si>
  <si>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</si>
  <si>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</si>
  <si>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</si>
  <si>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</si>
  <si>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</si>
  <si>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</si>
  <si>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</si>
  <si>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类</t>
  </si>
  <si>
    <t>款</t>
  </si>
  <si>
    <t>项</t>
  </si>
  <si>
    <t>208</t>
  </si>
  <si>
    <t>05</t>
  </si>
  <si>
    <t>01</t>
  </si>
  <si>
    <t xml:space="preserve">    101001</t>
  </si>
  <si>
    <t xml:space="preserve">    行政单位离退休</t>
  </si>
  <si>
    <t>201</t>
  </si>
  <si>
    <t>31</t>
  </si>
  <si>
    <t xml:space="preserve">    行政运行</t>
  </si>
  <si>
    <t xml:space="preserve">    机关事业单位基本养老保险缴费支出</t>
  </si>
  <si>
    <t>99</t>
  </si>
  <si>
    <t xml:space="preserve">    其他社会保障和就业支出</t>
  </si>
  <si>
    <t>221</t>
  </si>
  <si>
    <t>02</t>
  </si>
  <si>
    <t xml:space="preserve">    住房公积金</t>
  </si>
  <si>
    <t xml:space="preserve">    一般行政管理事务</t>
  </si>
  <si>
    <t>26</t>
  </si>
  <si>
    <t>04</t>
  </si>
  <si>
    <t xml:space="preserve">    101002</t>
  </si>
  <si>
    <t xml:space="preserve">    档案馆</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</si>
  <si>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</si>
  <si>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</si>
  <si>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</si>
  <si>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</si>
  <si>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</si>
  <si>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</si>
  <si>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</si>
  <si>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</si>
  <si>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</si>
  <si>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</si>
  <si>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</si>
  <si>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</si>
  <si>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</si>
  <si>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</si>
  <si>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</si>
  <si>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</si>
  <si>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</si>
  <si>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</si>
  <si>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</si>
  <si>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</si>
  <si>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</si>
  <si>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</si>
  <si>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注：本表中本年收入包括本级安排和上级安排，含当年支出和上年结转结余资金</t>
  </si>
  <si>
    <t>部门公开表07</t>
  </si>
  <si>
    <t>人员经费</t>
  </si>
  <si>
    <t>公用经费</t>
  </si>
  <si>
    <t xml:space="preserve">    20805</t>
  </si>
  <si>
    <t xml:space="preserve">    行政事业单位养老支出</t>
  </si>
  <si>
    <t xml:space="preserve">     2080501</t>
  </si>
  <si>
    <t xml:space="preserve">     行政单位离退休</t>
  </si>
  <si>
    <t xml:space="preserve">     2080505</t>
  </si>
  <si>
    <t xml:space="preserve">     机关事业单位基本养老保险缴费支出</t>
  </si>
  <si>
    <t xml:space="preserve">    20899</t>
  </si>
  <si>
    <t xml:space="preserve">     2089999</t>
  </si>
  <si>
    <t xml:space="preserve">    20131</t>
  </si>
  <si>
    <t xml:space="preserve">    党委办公厅（室）及相关机构事务</t>
  </si>
  <si>
    <t xml:space="preserve">     2013101</t>
  </si>
  <si>
    <t xml:space="preserve">     行政运行</t>
  </si>
  <si>
    <t xml:space="preserve">     2013102</t>
  </si>
  <si>
    <t xml:space="preserve">     一般行政管理事务</t>
  </si>
  <si>
    <t xml:space="preserve">    22102</t>
  </si>
  <si>
    <t xml:space="preserve">    住房改革支出</t>
  </si>
  <si>
    <t xml:space="preserve">     2210201</t>
  </si>
  <si>
    <t xml:space="preserve">     住房公积金</t>
  </si>
  <si>
    <t xml:space="preserve">    20126</t>
  </si>
  <si>
    <t xml:space="preserve">    档案事务</t>
  </si>
  <si>
    <t xml:space="preserve">     2012604</t>
  </si>
  <si>
    <t xml:space="preserve">     档案馆</t>
  </si>
  <si>
    <t>部门公开表08</t>
  </si>
  <si>
    <t>单位：万元</t>
  </si>
  <si>
    <t>部门预算支出经济分类科目</t>
  </si>
  <si>
    <t>本年一般公共预算基本支出</t>
  </si>
  <si>
    <t>科目代码</t>
  </si>
  <si>
    <t>301</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</si>
  <si>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</si>
  <si>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</si>
  <si>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</si>
  <si>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</si>
  <si>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</si>
  <si>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</si>
  <si>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</si>
  <si>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</si>
  <si>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</si>
  <si>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</si>
  <si>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30110</t>
  </si>
  <si>
    <t xml:space="preserve">  职工基本医疗保险缴费</t>
  </si>
  <si>
    <t xml:space="preserve">  30112</t>
  </si>
  <si>
    <t xml:space="preserve">  其他社会保障缴费</t>
  </si>
  <si>
    <t xml:space="preserve">  30113</t>
  </si>
  <si>
    <t xml:space="preserve">  住房公积金</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</si>
  <si>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</si>
  <si>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</si>
  <si>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</si>
  <si>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</si>
  <si>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</si>
  <si>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</si>
  <si>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</si>
  <si>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</si>
  <si>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30207</t>
  </si>
  <si>
    <t xml:space="preserve">  邮电费</t>
  </si>
  <si>
    <t xml:space="preserve">  30209</t>
  </si>
  <si>
    <t xml:space="preserve">  物业管理费</t>
  </si>
  <si>
    <t xml:space="preserve">  30211</t>
  </si>
  <si>
    <t xml:space="preserve">  差旅费</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</si>
  <si>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</si>
  <si>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</si>
  <si>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</si>
  <si>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</si>
  <si>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</si>
  <si>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</si>
  <si>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</si>
  <si>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</si>
  <si>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</si>
  <si>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</si>
  <si>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30226</t>
  </si>
  <si>
    <t xml:space="preserve">  劳务费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</si>
  <si>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</si>
  <si>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</si>
  <si>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</si>
  <si>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</si>
  <si>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</si>
  <si>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</si>
  <si>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</si>
  <si>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</si>
  <si>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30299</t>
  </si>
  <si>
    <t xml:space="preserve">  其他商品和服务支出</t>
  </si>
  <si>
    <t>303</t>
  </si>
  <si>
    <t xml:space="preserve">  30302</t>
  </si>
  <si>
    <t xml:space="preserve">  退休费</t>
  </si>
  <si>
    <t>部门公开表09</t>
  </si>
  <si>
    <t>工资奖金津补贴</t>
  </si>
  <si>
    <t>社会保障缴费</t>
  </si>
  <si>
    <t>住房公积金</t>
  </si>
  <si>
    <t>其他工资福利支出</t>
  </si>
  <si>
    <t>其他对事业单位补助</t>
  </si>
  <si>
    <t>部门公开10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</si>
  <si>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</si>
  <si>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</si>
  <si>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</si>
  <si>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</si>
  <si>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</si>
  <si>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</si>
  <si>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</si>
  <si>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</si>
  <si>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</si>
  <si>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</si>
  <si>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</si>
  <si>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</si>
  <si>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</si>
  <si>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</si>
  <si>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</si>
  <si>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</si>
  <si>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</si>
  <si>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</si>
  <si>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</si>
  <si>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</si>
  <si>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</si>
  <si>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</si>
  <si>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</si>
  <si>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</si>
  <si>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</si>
  <si>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</si>
  <si>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</si>
  <si>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</si>
  <si>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</si>
  <si>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</si>
  <si>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</si>
  <si>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</si>
  <si>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</si>
  <si>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</si>
  <si>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</si>
  <si>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</si>
  <si>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</si>
  <si>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</si>
  <si>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</si>
  <si>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</si>
  <si>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</si>
  <si>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</si>
  <si>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</si>
  <si>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</si>
  <si>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</si>
  <si>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</si>
  <si>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</si>
  <si>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</si>
  <si>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</si>
  <si>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</si>
  <si>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</si>
  <si>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</si>
  <si>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</si>
  <si>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</si>
  <si>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</si>
  <si>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</si>
  <si>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</si>
  <si>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</si>
  <si>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</si>
  <si>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</si>
  <si>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</si>
  <si>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</si>
  <si>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</si>
  <si>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</si>
  <si>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</si>
  <si>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</si>
  <si>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</si>
  <si>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</si>
  <si>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</si>
  <si>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</si>
  <si>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</si>
  <si>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</si>
  <si>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</si>
  <si>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</si>
  <si>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</si>
  <si>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</si>
  <si>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</si>
  <si>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国有资本经营预算支出表</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</si>
  <si>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</si>
  <si>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</si>
  <si>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</si>
  <si>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</si>
  <si>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</si>
  <si>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</si>
  <si>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</si>
  <si>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</si>
  <si>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</si>
  <si>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</si>
  <si>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</si>
  <si>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</si>
  <si>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</si>
  <si>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</si>
  <si>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</si>
  <si>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</si>
  <si>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</si>
  <si>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101001</t>
  </si>
  <si>
    <t>外事发展专项</t>
  </si>
  <si>
    <t>水电气补助</t>
  </si>
  <si>
    <t>机关日常运行补助</t>
  </si>
  <si>
    <t>综合调研经费</t>
  </si>
  <si>
    <t>大型会议经费</t>
  </si>
  <si>
    <t>市委常委会会议经费</t>
  </si>
  <si>
    <t>涉密平台运行维护费</t>
  </si>
  <si>
    <t>商用密码应用咨询驻场服务费</t>
  </si>
  <si>
    <t>党委系统党建经费</t>
  </si>
  <si>
    <t>协同办公平台商密应用安全性评估及等保测评经费</t>
  </si>
  <si>
    <t>应急密码通信设备升级换装经费</t>
  </si>
  <si>
    <t>***</t>
  </si>
  <si>
    <t xml:space="preserve">   101002</t>
  </si>
  <si>
    <t>档案保管保护（含数字机房维护）</t>
  </si>
  <si>
    <t>档案数字化加工第四期</t>
  </si>
  <si>
    <t>备注：标识“***”为涉密项目，合计金额65万元，未公开。</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</si>
  <si>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</si>
  <si>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</si>
  <si>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</si>
  <si>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</si>
  <si>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</si>
  <si>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</si>
  <si>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</si>
  <si>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</si>
  <si>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</si>
  <si>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</si>
  <si>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</si>
  <si>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</si>
  <si>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</si>
  <si>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</si>
  <si>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101001</t>
  </si>
  <si>
    <t xml:space="preserve">外事发展专项 </t>
  </si>
  <si>
    <t>通过实施本项目，做好因公出国（境）人员审批，达到持续扩大对外交流交往，不断提升外事管理和友好城市工作水平的效果。</t>
  </si>
  <si>
    <t>成本指标</t>
  </si>
  <si>
    <t>经济成本指标</t>
  </si>
  <si>
    <t>成本规范合理率</t>
  </si>
  <si>
    <t>各项支出规范合理</t>
  </si>
  <si>
    <t>满足要求得满分，未完成扣除相应分数或不得分</t>
  </si>
  <si>
    <t>%</t>
  </si>
  <si>
    <t>=</t>
  </si>
  <si>
    <t>产出指标</t>
  </si>
  <si>
    <t>数量指标</t>
  </si>
  <si>
    <t>对外交流次数</t>
  </si>
  <si>
    <t>依据实际工作需要而定</t>
  </si>
  <si>
    <t>次</t>
  </si>
  <si>
    <t>质量指标</t>
  </si>
  <si>
    <t>持续扩大对外交流交往，不断提升外事管理和友好城市工作水平</t>
  </si>
  <si>
    <t>有所提升</t>
  </si>
  <si>
    <t>不断提升外事管理和友好城市工作水平</t>
  </si>
  <si>
    <t>促进</t>
  </si>
  <si>
    <t>时效指标</t>
  </si>
  <si>
    <t>工作任务完成及时率</t>
  </si>
  <si>
    <t>工作任务完成情况</t>
  </si>
  <si>
    <t>年度</t>
  </si>
  <si>
    <t>范围内</t>
  </si>
  <si>
    <t>满意度
指标</t>
  </si>
  <si>
    <t>社会公众或服务对象满意度指标</t>
  </si>
  <si>
    <t>社会公众或服务对象满意度</t>
  </si>
  <si>
    <t>≥</t>
  </si>
  <si>
    <t xml:space="preserve">  水电气补助</t>
  </si>
  <si>
    <t>通过实施本项目，开展后勤保障服务工作，达到保障市委机关正常运转的效果。</t>
  </si>
  <si>
    <t>水电气供应保障率</t>
  </si>
  <si>
    <t>保障市委机关正常运转、水电气供应充足</t>
  </si>
  <si>
    <t>故障解决时间</t>
  </si>
  <si>
    <t>解决故障的时间4小时以内</t>
  </si>
  <si>
    <t>小时</t>
  </si>
  <si>
    <t>≤</t>
  </si>
  <si>
    <t>满意度指标</t>
  </si>
  <si>
    <t>市委大院服务对象满意度</t>
  </si>
  <si>
    <t>保障市委机关正常运转，提供优质服务和环境</t>
  </si>
  <si>
    <t>保障市委机关正常运转，提供优质服务</t>
  </si>
  <si>
    <t>通过实施本项目，围绕市委工作部署，对涉及全市经济建设、政治建设、文化建设、社会建设、生态文明建设和党的建设等全局性的重大问题进行调查研究，达到为市委科学决策提出建议、预案和依据的效果。</t>
  </si>
  <si>
    <t>开展调研活动次数</t>
  </si>
  <si>
    <t>围绕市委、市政府中心工作开展主题调研活动次数</t>
  </si>
  <si>
    <t>调研质量合格率</t>
  </si>
  <si>
    <t>服务对象满意度</t>
  </si>
  <si>
    <t xml:space="preserve">  大型会议经费</t>
  </si>
  <si>
    <t>通过实施本项目，开展大型会议会前准备、会中服务、会后保障等工作，达到确保大型会议如市委全会、市委经济工作会议、全市产业项目流动现场会顺利举行的效果。</t>
  </si>
  <si>
    <t>服务对象满意度指标</t>
  </si>
  <si>
    <t xml:space="preserve">  市委常委会会议经费</t>
  </si>
  <si>
    <t>通过实施本项目，开展市委常委会会前准备、会中服务、会后保障等工作，达到确保市委常委会会议顺利进行的效果。</t>
  </si>
  <si>
    <t>召开市委常委会会议次数</t>
  </si>
  <si>
    <t>领导满意度</t>
  </si>
  <si>
    <t>领导投诉</t>
  </si>
  <si>
    <t>通过实施本项目，开展完善硬件设备及通信网络运行维护等重点工作，达到确保安全稳定运行的效果。</t>
  </si>
  <si>
    <t>对通信网络进行周巡检</t>
  </si>
  <si>
    <t>每周1次周巡检</t>
  </si>
  <si>
    <t>对通信网络进行月巡检</t>
  </si>
  <si>
    <t>每月1次全面巡检</t>
  </si>
  <si>
    <t>故障次数</t>
  </si>
  <si>
    <t>全年发生故障次数3次以内</t>
  </si>
  <si>
    <t>泄密案件发生数</t>
  </si>
  <si>
    <t>解决故障时间</t>
  </si>
  <si>
    <t xml:space="preserve">  商用密码应用咨询驻场服务费</t>
  </si>
  <si>
    <t>通过实施本项目，为市本级政务信息化项目建设单位提供商用密码应用政策咨询、方案预评估及差异化分析服务，协助市国家密码管理局开展商用密码应用培训、调研等工作。</t>
  </si>
  <si>
    <t>成本控制率</t>
  </si>
  <si>
    <t>支出严格按合同约定执行</t>
  </si>
  <si>
    <t>密码应用培训</t>
  </si>
  <si>
    <t>每半年至少开展1次密码应用业务集中培训</t>
  </si>
  <si>
    <t>驻场人数</t>
  </si>
  <si>
    <t>至少保证1人驻场提供服务</t>
  </si>
  <si>
    <t>人</t>
  </si>
  <si>
    <t>咨询服务响应</t>
  </si>
  <si>
    <t>5×8</t>
  </si>
  <si>
    <t>提供每周5×8小时日常技术服务保障</t>
  </si>
  <si>
    <t>解决问题响应</t>
  </si>
  <si>
    <t>专技人员及时现场解决用户问题</t>
  </si>
  <si>
    <t>满意度达标无投拆</t>
  </si>
  <si>
    <t xml:space="preserve"> 党委系统党建经费</t>
  </si>
  <si>
    <t xml:space="preserve"> 牵头做好党建工作，督促各支部抓好党建责任落实。</t>
  </si>
  <si>
    <t>组织举办形式多样、内容丰富的党建活动</t>
  </si>
  <si>
    <t>效益指标</t>
  </si>
  <si>
    <t>社会效益指标</t>
  </si>
  <si>
    <t>提升党员党性和服务意识</t>
  </si>
  <si>
    <t>取得一定效果</t>
  </si>
  <si>
    <t>党组织及党员满意度</t>
  </si>
  <si>
    <t xml:space="preserve">协同办公平台商密应用安全性评估及等保测评经费 </t>
  </si>
  <si>
    <t>对党政协同办公平台进行商用密码评估和信息系统等级保护测评（三级），并通过商用密码评估和通过信息系统安全等级保护第三级，确保协同办公平台文件资料信息传输、存储等绝对安全。</t>
  </si>
  <si>
    <t>商用密码评估和信息系统等级保护测评</t>
  </si>
  <si>
    <t>商用密码评估和信息系统等级保护测评各完成1次</t>
  </si>
  <si>
    <t>通过商用密码评估和通过信息系统安全等级保护第三级</t>
  </si>
  <si>
    <t>按照上级统一部署和工作要求，启动并完成市本级应急密码通信系统升级换装项目建设。</t>
  </si>
  <si>
    <t>完成年度建设任务</t>
  </si>
  <si>
    <t>搂照上级时间节点要求，完成设备安装、调试及运行等工作</t>
  </si>
  <si>
    <t>设备运行良好，通信安全畅通</t>
  </si>
  <si>
    <t>101002</t>
  </si>
  <si>
    <t>常德市档案馆</t>
  </si>
  <si>
    <t xml:space="preserve">  档案保管保护（含数字机房维护）</t>
  </si>
  <si>
    <t>保障库房各项设施设备运转正常，改善档案保管保护条件。数字机房的日常维修维护，保障机房运转稳定度。</t>
  </si>
  <si>
    <t>成本合理</t>
  </si>
  <si>
    <t>100</t>
  </si>
  <si>
    <t>费用不能高于市场正常值</t>
  </si>
  <si>
    <t>＝</t>
  </si>
  <si>
    <t>数字机房维护</t>
  </si>
  <si>
    <t>1</t>
  </si>
  <si>
    <t>机房软件、硬件、设备维护</t>
  </si>
  <si>
    <t>完成得满分，未完成扣除相应分数</t>
  </si>
  <si>
    <t>档案抢救保护</t>
  </si>
  <si>
    <t>纸张破损，字迹褪变档案进行复印裱糊</t>
  </si>
  <si>
    <t>批</t>
  </si>
  <si>
    <t>消防系统维护测评</t>
  </si>
  <si>
    <t>库房消防系统维护及年终专业报告</t>
  </si>
  <si>
    <t>完成得满分，未完成不得分</t>
  </si>
  <si>
    <t>档案装具更换</t>
  </si>
  <si>
    <t>档案盒发霉破损需更换</t>
  </si>
  <si>
    <t>温湿设备维护</t>
  </si>
  <si>
    <t>库房温室设备日常维修维护</t>
  </si>
  <si>
    <t>电梯维护</t>
  </si>
  <si>
    <t>库房电梯维护</t>
  </si>
  <si>
    <t>库房运行正常</t>
  </si>
  <si>
    <t>库房设施设备运行正常</t>
  </si>
  <si>
    <t>满足要求得满分，不满足扣除相应分数</t>
  </si>
  <si>
    <t>定性</t>
  </si>
  <si>
    <t>机房运行稳定度</t>
  </si>
  <si>
    <t>数字机房运行稳定度</t>
  </si>
  <si>
    <t>工作完成及时率</t>
  </si>
  <si>
    <t>各项工作完成及时</t>
  </si>
  <si>
    <t>查阅利用</t>
  </si>
  <si>
    <t>1000</t>
  </si>
  <si>
    <t>查阅利用电子、纸质档案方便快捷</t>
  </si>
  <si>
    <t>满足要求得满分，未满足扣除相应分数</t>
  </si>
  <si>
    <t>人次</t>
  </si>
  <si>
    <t>95</t>
  </si>
  <si>
    <t>档案查阅接待满意度</t>
  </si>
  <si>
    <t xml:space="preserve">  档案数字化加工第四期</t>
  </si>
  <si>
    <t>按照不高于0.5元/页的单价采购，数字化加工馆藏档案370万页。</t>
  </si>
  <si>
    <t>数字化加工项目</t>
  </si>
  <si>
    <t>0.5</t>
  </si>
  <si>
    <t>数字化加工项目采购单价</t>
  </si>
  <si>
    <t>符合要求得满分，不符合要求不得分</t>
  </si>
  <si>
    <t>元</t>
  </si>
  <si>
    <t>档案数字化加工</t>
  </si>
  <si>
    <t>3700000</t>
  </si>
  <si>
    <t>第四期数字化加工档案页数</t>
  </si>
  <si>
    <t>完成率小于60%不得分，大于等于60%，得分=（完成率-60%）/（1-60%）*标准分值</t>
  </si>
  <si>
    <t>页</t>
  </si>
  <si>
    <t>验收合格率</t>
  </si>
  <si>
    <t>数字化加工档案验收合格率</t>
  </si>
  <si>
    <t>完成得分，未完成不得分</t>
  </si>
  <si>
    <t>采购程序合规性</t>
  </si>
  <si>
    <t>项目按照《采购法》等管理规定</t>
  </si>
  <si>
    <t>符合要求得满分，不符合要求不得分或扣相应分数</t>
  </si>
  <si>
    <t>按时开工率</t>
  </si>
  <si>
    <t>按照采购合同，按时开工</t>
  </si>
  <si>
    <t>符合要求得满分，不符合要求不得分或扣相应的分数</t>
  </si>
  <si>
    <t>按时完工率</t>
  </si>
  <si>
    <t>按照采购合同，按时完工</t>
  </si>
  <si>
    <t>减少档案破损率</t>
  </si>
  <si>
    <t>90</t>
  </si>
  <si>
    <t>减少与实体档案的接触，减少了档案破损率</t>
  </si>
  <si>
    <t>符合要求得满分，不符合要求扣除相应分数</t>
  </si>
  <si>
    <t>提高查阅效率</t>
  </si>
  <si>
    <t>2</t>
  </si>
  <si>
    <t>数字化加工档案查阅利用效率</t>
  </si>
  <si>
    <t>倍</t>
  </si>
  <si>
    <t>服务窗口的群众满意度</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</si>
  <si>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</si>
  <si>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</si>
  <si>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</si>
  <si>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</si>
  <si>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</si>
  <si>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</si>
  <si>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</si>
  <si>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</si>
  <si>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</si>
  <si>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</si>
  <si>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</si>
  <si>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坚持以习近平新时代中国特色社会主义思想为指导，深入学习贯彻党的二十大精神和习近平总书记重要讲话重要指示批示精神，特别是习近平总书记关于办公厅工作的重要讲话重要指示批示精神，带头做到“两个维护”,忠实践行“五个坚持”，认真落实“七个必须”，聚焦中心任务、强化履职尽责，全面提升“三服务”工作水平，大力创建党和人民满意的“模范机关”，以干在实处、走在前列的实际行动和成效为现代化新常德建设贡献更大党办力量。</t>
  </si>
  <si>
    <t>定量</t>
  </si>
  <si>
    <t>率</t>
  </si>
  <si>
    <t xml:space="preserve"> 数量指标</t>
  </si>
  <si>
    <t>4次</t>
  </si>
  <si>
    <t>围绕市委、市政府工作中心开展主题调研活动次数</t>
  </si>
  <si>
    <t>信息上报条数</t>
  </si>
  <si>
    <t>300条</t>
  </si>
  <si>
    <t>条</t>
  </si>
  <si>
    <t>围绕市委、市政府工作中心，完成信息上报条数</t>
  </si>
  <si>
    <t>编辑《常德要情》期数</t>
  </si>
  <si>
    <t>49期</t>
  </si>
  <si>
    <t>期</t>
  </si>
  <si>
    <t>全年编辑《常德要情》期数</t>
  </si>
  <si>
    <t>开展专项督查次数</t>
  </si>
  <si>
    <t>≥30次</t>
  </si>
  <si>
    <t>开展各类专项督查</t>
  </si>
  <si>
    <t>编辑《信息专报》、《信息快报》期数</t>
  </si>
  <si>
    <t>≥100期</t>
  </si>
  <si>
    <t>全年编辑《信息专报》、《信息快报》期数</t>
  </si>
  <si>
    <t>召开市委常委会议次数</t>
  </si>
  <si>
    <t>召开市委常委会议数</t>
  </si>
  <si>
    <t xml:space="preserve"> 质量指标</t>
  </si>
  <si>
    <t>市级领导批办件按期办结率</t>
  </si>
  <si>
    <t>≥97%</t>
  </si>
  <si>
    <t>市委、市政府重要决策和重要文件落实</t>
  </si>
  <si>
    <t>中央、省批办件办结率</t>
  </si>
  <si>
    <t>党建工作考核合格率</t>
  </si>
  <si>
    <t>年度党建工作</t>
  </si>
  <si>
    <t>0次</t>
  </si>
  <si>
    <t xml:space="preserve"> 时效指标</t>
  </si>
  <si>
    <t xml:space="preserve">效益指标 </t>
  </si>
  <si>
    <t>经济效益指标</t>
  </si>
  <si>
    <t>经济发展环境</t>
  </si>
  <si>
    <t>优化</t>
  </si>
  <si>
    <t>对经济效益的影响</t>
  </si>
  <si>
    <t>年度绩效评估考核结果</t>
  </si>
  <si>
    <t>优秀</t>
  </si>
  <si>
    <t>对社会效益的影响</t>
  </si>
  <si>
    <t>重大安全事故、重大治安事件发生数</t>
  </si>
  <si>
    <t>市委机关大院全年发生重大安全事故、重大治安事件数</t>
  </si>
  <si>
    <t>生态效益指标</t>
  </si>
  <si>
    <t xml:space="preserve"> 可持续影响指标</t>
  </si>
  <si>
    <t>创新突破、产业突围</t>
  </si>
  <si>
    <t>助推</t>
  </si>
  <si>
    <t>可持续影响</t>
  </si>
  <si>
    <t>社会公众满意度</t>
  </si>
  <si>
    <t>≥90%</t>
  </si>
  <si>
    <t>围绕市委、市政府工作大局，做好档案编研展览、档案征集、档案查阅利用、档案信息化建设等各项工作。</t>
  </si>
  <si>
    <t>370万页</t>
  </si>
  <si>
    <t>万页</t>
  </si>
  <si>
    <t>第四期档案数字化加工页数</t>
  </si>
  <si>
    <t>1次</t>
  </si>
  <si>
    <t>机房硬件、软件、设备维护</t>
  </si>
  <si>
    <t>消防系统维护及年终专业报告</t>
  </si>
  <si>
    <t>库房温湿设备日常维修维护</t>
  </si>
  <si>
    <t>1批</t>
  </si>
  <si>
    <t>数字机房运行正常</t>
  </si>
  <si>
    <t>95%以上</t>
  </si>
  <si>
    <t>项目按照《采购法》等规定</t>
  </si>
  <si>
    <t>≥1000人次</t>
  </si>
  <si>
    <t>查阅利用电子及实体档案人数</t>
  </si>
  <si>
    <t>提高工作效率</t>
  </si>
  <si>
    <t>2倍以上</t>
  </si>
  <si>
    <t>倍率</t>
  </si>
</sst>
</file>

<file path=xl/styles.xml><?xml version="1.0" encoding="utf-8"?>
<styleSheet xmlns="http://schemas.openxmlformats.org/spreadsheetml/2006/main">
  <numFmts count="6">
    <numFmt numFmtId="44" formatCode="_ &quot;￥&quot;* #,##0.00_ ;_ &quot;￥&quot;* \-#,##0.00_ ;_ &quot;￥&quot;* &quot;-&quot;??_ ;_ @_ "/>
    <numFmt numFmtId="43" formatCode="_ * #,##0.00_ ;_ * \-#,##0.00_ ;_ * &quot;-&quot;??_ ;_ @_ "/>
    <numFmt numFmtId="42" formatCode="_ &quot;￥&quot;* #,##0_ ;_ &quot;￥&quot;* \-#,##0_ ;_ &quot;￥&quot;* &quot;-&quot;_ ;_ @_ "/>
    <numFmt numFmtId="41" formatCode="_ * #,##0_ ;_ * \-#,##0_ ;_ * &quot;-&quot;_ ;_ @_ "/>
    <numFmt numFmtId="176" formatCode="0.00_ "/>
    <numFmt numFmtId="177" formatCode="#0.00"/>
  </numFmts>
  <fonts count="35">
    <font>
      <sz val="11"/>
      <color indexed="8"/>
      <name val="宋体"/>
      <charset val="1"/>
      <scheme val="minor"/>
    </font>
    <font>
      <sz val="9"/>
      <name val="SimSun"/>
      <charset val="134"/>
    </font>
    <font>
      <b/>
      <sz val="16"/>
      <name val="SimSun"/>
      <charset val="134"/>
    </font>
    <font>
      <b/>
      <sz val="11"/>
      <name val="SimSun"/>
      <charset val="134"/>
    </font>
    <font>
      <b/>
      <sz val="7"/>
      <name val="SimSun"/>
      <charset val="134"/>
    </font>
    <font>
      <sz val="7"/>
      <name val="SimSun"/>
      <charset val="134"/>
    </font>
    <font>
      <b/>
      <sz val="9"/>
      <name val="SimSun"/>
      <charset val="134"/>
    </font>
    <font>
      <b/>
      <sz val="19"/>
      <name val="SimSun"/>
      <charset val="134"/>
    </font>
    <font>
      <b/>
      <sz val="8"/>
      <name val="SimSun"/>
      <charset val="134"/>
    </font>
    <font>
      <sz val="8"/>
      <name val="SimSun"/>
      <charset val="134"/>
    </font>
    <font>
      <b/>
      <sz val="17"/>
      <name val="SimSun"/>
      <charset val="134"/>
    </font>
    <font>
      <b/>
      <sz val="11"/>
      <color indexed="8"/>
      <name val="宋体"/>
      <charset val="1"/>
      <scheme val="minor"/>
    </font>
    <font>
      <b/>
      <sz val="15"/>
      <name val="SimSun"/>
      <charset val="134"/>
    </font>
    <font>
      <sz val="11"/>
      <name val="SimSun"/>
      <charset val="134"/>
    </font>
    <font>
      <b/>
      <sz val="20"/>
      <name val="SimSun"/>
      <charset val="134"/>
    </font>
    <font>
      <sz val="11"/>
      <color theme="1"/>
      <name val="宋体"/>
      <charset val="134"/>
      <scheme val="minor"/>
    </font>
    <font>
      <sz val="11"/>
      <color theme="0"/>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u/>
      <sz val="11"/>
      <color rgb="FF0000FF"/>
      <name val="宋体"/>
      <charset val="0"/>
      <scheme val="minor"/>
    </font>
    <font>
      <u/>
      <sz val="11"/>
      <color rgb="FF800080"/>
      <name val="宋体"/>
      <charset val="0"/>
      <scheme val="minor"/>
    </font>
    <font>
      <b/>
      <sz val="11"/>
      <color rgb="FFFFFFFF"/>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1"/>
      <color rgb="FF3F3F3F"/>
      <name val="宋体"/>
      <charset val="0"/>
      <scheme val="minor"/>
    </font>
    <font>
      <b/>
      <sz val="11"/>
      <color rgb="FFFA7D00"/>
      <name val="宋体"/>
      <charset val="0"/>
      <scheme val="minor"/>
    </font>
    <font>
      <sz val="11"/>
      <color rgb="FFFA7D00"/>
      <name val="宋体"/>
      <charset val="0"/>
      <scheme val="minor"/>
    </font>
  </fonts>
  <fills count="34">
    <fill>
      <patternFill patternType="none"/>
    </fill>
    <fill>
      <patternFill patternType="gray125"/>
    </fill>
    <fill>
      <patternFill patternType="solid">
        <fgColor rgb="FFFFFFFF"/>
        <bgColor rgb="FFFFFFFF"/>
      </patternFill>
    </fill>
    <fill>
      <patternFill patternType="solid">
        <fgColor theme="4"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4"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rgb="FFFFEB9C"/>
        <bgColor indexed="64"/>
      </patternFill>
    </fill>
    <fill>
      <patternFill patternType="solid">
        <fgColor theme="5"/>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9"/>
        <bgColor indexed="64"/>
      </patternFill>
    </fill>
    <fill>
      <patternFill patternType="solid">
        <fgColor theme="7"/>
        <bgColor indexed="64"/>
      </patternFill>
    </fill>
    <fill>
      <patternFill patternType="solid">
        <fgColor rgb="FFFFFFCC"/>
        <bgColor indexed="64"/>
      </patternFill>
    </fill>
    <fill>
      <patternFill patternType="solid">
        <fgColor rgb="FFA5A5A5"/>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5" tint="0.599993896298105"/>
        <bgColor indexed="64"/>
      </patternFill>
    </fill>
    <fill>
      <patternFill patternType="solid">
        <fgColor theme="6"/>
        <bgColor indexed="64"/>
      </patternFill>
    </fill>
    <fill>
      <patternFill patternType="solid">
        <fgColor theme="4"/>
        <bgColor indexed="64"/>
      </patternFill>
    </fill>
    <fill>
      <patternFill patternType="solid">
        <fgColor theme="8" tint="0.799981688894314"/>
        <bgColor indexed="64"/>
      </patternFill>
    </fill>
    <fill>
      <patternFill patternType="solid">
        <fgColor theme="8" tint="0.399975585192419"/>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s>
  <cellStyleXfs count="49">
    <xf numFmtId="0" fontId="0" fillId="0" borderId="0">
      <alignment vertical="center"/>
    </xf>
    <xf numFmtId="42" fontId="15" fillId="0" borderId="0" applyFont="0" applyFill="0" applyBorder="0" applyAlignment="0" applyProtection="0">
      <alignment vertical="center"/>
    </xf>
    <xf numFmtId="0" fontId="19" fillId="13" borderId="0" applyNumberFormat="0" applyBorder="0" applyAlignment="0" applyProtection="0">
      <alignment vertical="center"/>
    </xf>
    <xf numFmtId="0" fontId="22" fillId="11" borderId="11"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9" fillId="8" borderId="0" applyNumberFormat="0" applyBorder="0" applyAlignment="0" applyProtection="0">
      <alignment vertical="center"/>
    </xf>
    <xf numFmtId="0" fontId="18" fillId="5" borderId="0" applyNumberFormat="0" applyBorder="0" applyAlignment="0" applyProtection="0">
      <alignment vertical="center"/>
    </xf>
    <xf numFmtId="43" fontId="15" fillId="0" borderId="0" applyFont="0" applyFill="0" applyBorder="0" applyAlignment="0" applyProtection="0">
      <alignment vertical="center"/>
    </xf>
    <xf numFmtId="0" fontId="16" fillId="4" borderId="0" applyNumberFormat="0" applyBorder="0" applyAlignment="0" applyProtection="0">
      <alignment vertical="center"/>
    </xf>
    <xf numFmtId="0" fontId="25" fillId="0" borderId="0" applyNumberFormat="0" applyFill="0" applyBorder="0" applyAlignment="0" applyProtection="0">
      <alignment vertical="center"/>
    </xf>
    <xf numFmtId="9" fontId="15" fillId="0" borderId="0" applyFont="0" applyFill="0" applyBorder="0" applyAlignment="0" applyProtection="0">
      <alignment vertical="center"/>
    </xf>
    <xf numFmtId="0" fontId="26" fillId="0" borderId="0" applyNumberFormat="0" applyFill="0" applyBorder="0" applyAlignment="0" applyProtection="0">
      <alignment vertical="center"/>
    </xf>
    <xf numFmtId="0" fontId="15" fillId="18" borderId="14" applyNumberFormat="0" applyFont="0" applyAlignment="0" applyProtection="0">
      <alignment vertical="center"/>
    </xf>
    <xf numFmtId="0" fontId="16" fillId="20" borderId="0" applyNumberFormat="0" applyBorder="0" applyAlignment="0" applyProtection="0">
      <alignment vertical="center"/>
    </xf>
    <xf numFmtId="0" fontId="1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3" applyNumberFormat="0" applyFill="0" applyAlignment="0" applyProtection="0">
      <alignment vertical="center"/>
    </xf>
    <xf numFmtId="0" fontId="24" fillId="0" borderId="13" applyNumberFormat="0" applyFill="0" applyAlignment="0" applyProtection="0">
      <alignment vertical="center"/>
    </xf>
    <xf numFmtId="0" fontId="16" fillId="3" borderId="0" applyNumberFormat="0" applyBorder="0" applyAlignment="0" applyProtection="0">
      <alignment vertical="center"/>
    </xf>
    <xf numFmtId="0" fontId="17" fillId="0" borderId="10" applyNumberFormat="0" applyFill="0" applyAlignment="0" applyProtection="0">
      <alignment vertical="center"/>
    </xf>
    <xf numFmtId="0" fontId="16" fillId="23" borderId="0" applyNumberFormat="0" applyBorder="0" applyAlignment="0" applyProtection="0">
      <alignment vertical="center"/>
    </xf>
    <xf numFmtId="0" fontId="32" fillId="28" borderId="16" applyNumberFormat="0" applyAlignment="0" applyProtection="0">
      <alignment vertical="center"/>
    </xf>
    <xf numFmtId="0" fontId="33" fillId="28" borderId="11" applyNumberFormat="0" applyAlignment="0" applyProtection="0">
      <alignment vertical="center"/>
    </xf>
    <xf numFmtId="0" fontId="27" fillId="19" borderId="15" applyNumberFormat="0" applyAlignment="0" applyProtection="0">
      <alignment vertical="center"/>
    </xf>
    <xf numFmtId="0" fontId="19" fillId="15" borderId="0" applyNumberFormat="0" applyBorder="0" applyAlignment="0" applyProtection="0">
      <alignment vertical="center"/>
    </xf>
    <xf numFmtId="0" fontId="16" fillId="10" borderId="0" applyNumberFormat="0" applyBorder="0" applyAlignment="0" applyProtection="0">
      <alignment vertical="center"/>
    </xf>
    <xf numFmtId="0" fontId="34" fillId="0" borderId="17" applyNumberFormat="0" applyFill="0" applyAlignment="0" applyProtection="0">
      <alignment vertical="center"/>
    </xf>
    <xf numFmtId="0" fontId="23" fillId="0" borderId="12" applyNumberFormat="0" applyFill="0" applyAlignment="0" applyProtection="0">
      <alignment vertical="center"/>
    </xf>
    <xf numFmtId="0" fontId="20" fillId="7" borderId="0" applyNumberFormat="0" applyBorder="0" applyAlignment="0" applyProtection="0">
      <alignment vertical="center"/>
    </xf>
    <xf numFmtId="0" fontId="21" fillId="9" borderId="0" applyNumberFormat="0" applyBorder="0" applyAlignment="0" applyProtection="0">
      <alignment vertical="center"/>
    </xf>
    <xf numFmtId="0" fontId="19" fillId="32" borderId="0" applyNumberFormat="0" applyBorder="0" applyAlignment="0" applyProtection="0">
      <alignment vertical="center"/>
    </xf>
    <xf numFmtId="0" fontId="16" fillId="31" borderId="0" applyNumberFormat="0" applyBorder="0" applyAlignment="0" applyProtection="0">
      <alignment vertical="center"/>
    </xf>
    <xf numFmtId="0" fontId="19" fillId="12" borderId="0" applyNumberFormat="0" applyBorder="0" applyAlignment="0" applyProtection="0">
      <alignment vertical="center"/>
    </xf>
    <xf numFmtId="0" fontId="19" fillId="6" borderId="0" applyNumberFormat="0" applyBorder="0" applyAlignment="0" applyProtection="0">
      <alignment vertical="center"/>
    </xf>
    <xf numFmtId="0" fontId="19" fillId="27" borderId="0" applyNumberFormat="0" applyBorder="0" applyAlignment="0" applyProtection="0">
      <alignment vertical="center"/>
    </xf>
    <xf numFmtId="0" fontId="19" fillId="29" borderId="0" applyNumberFormat="0" applyBorder="0" applyAlignment="0" applyProtection="0">
      <alignment vertical="center"/>
    </xf>
    <xf numFmtId="0" fontId="16" fillId="30" borderId="0" applyNumberFormat="0" applyBorder="0" applyAlignment="0" applyProtection="0">
      <alignment vertical="center"/>
    </xf>
    <xf numFmtId="0" fontId="16" fillId="17" borderId="0" applyNumberFormat="0" applyBorder="0" applyAlignment="0" applyProtection="0">
      <alignment vertical="center"/>
    </xf>
    <xf numFmtId="0" fontId="19" fillId="14" borderId="0" applyNumberFormat="0" applyBorder="0" applyAlignment="0" applyProtection="0">
      <alignment vertical="center"/>
    </xf>
    <xf numFmtId="0" fontId="19" fillId="26" borderId="0" applyNumberFormat="0" applyBorder="0" applyAlignment="0" applyProtection="0">
      <alignment vertical="center"/>
    </xf>
    <xf numFmtId="0" fontId="16" fillId="24" borderId="0" applyNumberFormat="0" applyBorder="0" applyAlignment="0" applyProtection="0">
      <alignment vertical="center"/>
    </xf>
    <xf numFmtId="0" fontId="19" fillId="21" borderId="0" applyNumberFormat="0" applyBorder="0" applyAlignment="0" applyProtection="0">
      <alignment vertical="center"/>
    </xf>
    <xf numFmtId="0" fontId="16" fillId="33" borderId="0" applyNumberFormat="0" applyBorder="0" applyAlignment="0" applyProtection="0">
      <alignment vertical="center"/>
    </xf>
    <xf numFmtId="0" fontId="16" fillId="16" borderId="0" applyNumberFormat="0" applyBorder="0" applyAlignment="0" applyProtection="0">
      <alignment vertical="center"/>
    </xf>
    <xf numFmtId="0" fontId="19" fillId="25" borderId="0" applyNumberFormat="0" applyBorder="0" applyAlignment="0" applyProtection="0">
      <alignment vertical="center"/>
    </xf>
    <xf numFmtId="0" fontId="16" fillId="22" borderId="0" applyNumberFormat="0" applyBorder="0" applyAlignment="0" applyProtection="0">
      <alignment vertical="center"/>
    </xf>
  </cellStyleXfs>
  <cellXfs count="103">
    <xf numFmtId="0" fontId="0" fillId="0" borderId="0" xfId="0" applyFont="1">
      <alignment vertical="center"/>
    </xf>
    <xf numFmtId="0" fontId="1" fillId="0" borderId="0" xfId="0" applyFont="1" applyBorder="1" applyAlignment="1">
      <alignment vertical="center" wrapText="1"/>
    </xf>
    <xf numFmtId="0" fontId="2" fillId="0" borderId="0" xfId="0" applyFont="1" applyBorder="1" applyAlignment="1">
      <alignment horizontal="center" vertical="center" wrapText="1"/>
    </xf>
    <xf numFmtId="0" fontId="3" fillId="0" borderId="0" xfId="0" applyFont="1" applyBorder="1" applyAlignment="1">
      <alignment vertical="center" wrapText="1"/>
    </xf>
    <xf numFmtId="0" fontId="4" fillId="0" borderId="1" xfId="0" applyFont="1" applyBorder="1" applyAlignment="1">
      <alignment horizontal="center" vertical="center" wrapText="1"/>
    </xf>
    <xf numFmtId="0" fontId="5" fillId="0" borderId="2" xfId="0" applyFont="1" applyBorder="1" applyAlignment="1">
      <alignment horizontal="center" vertical="center" wrapText="1"/>
    </xf>
    <xf numFmtId="4" fontId="5" fillId="0" borderId="2" xfId="0" applyNumberFormat="1" applyFont="1" applyBorder="1" applyAlignment="1">
      <alignment horizontal="center" vertical="center" wrapText="1"/>
    </xf>
    <xf numFmtId="0" fontId="5" fillId="0" borderId="3" xfId="0" applyFont="1" applyBorder="1" applyAlignment="1">
      <alignment horizontal="center" vertical="center" wrapText="1"/>
    </xf>
    <xf numFmtId="4" fontId="5" fillId="0" borderId="3" xfId="0" applyNumberFormat="1" applyFont="1" applyBorder="1" applyAlignment="1">
      <alignment horizontal="center" vertical="center" wrapText="1"/>
    </xf>
    <xf numFmtId="0" fontId="5" fillId="0" borderId="4" xfId="0" applyFont="1" applyBorder="1" applyAlignment="1">
      <alignment horizontal="center" vertical="center" wrapText="1"/>
    </xf>
    <xf numFmtId="4" fontId="5" fillId="0" borderId="4" xfId="0" applyNumberFormat="1"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9" fontId="5" fillId="0" borderId="1" xfId="11" applyNumberFormat="1" applyFont="1" applyFill="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0" fontId="5" fillId="0" borderId="1" xfId="0" applyFont="1" applyBorder="1" applyAlignment="1">
      <alignment horizontal="left" vertical="center" wrapText="1"/>
    </xf>
    <xf numFmtId="9" fontId="5" fillId="0" borderId="1" xfId="0" applyNumberFormat="1" applyFont="1" applyBorder="1" applyAlignment="1">
      <alignment horizontal="left" vertical="center" wrapText="1"/>
    </xf>
    <xf numFmtId="9" fontId="5" fillId="0" borderId="1" xfId="11" applyFont="1" applyFill="1" applyBorder="1" applyAlignment="1">
      <alignment horizontal="left" vertical="center" wrapText="1"/>
    </xf>
    <xf numFmtId="0" fontId="5" fillId="0" borderId="1" xfId="0" applyFont="1" applyFill="1" applyBorder="1" applyAlignment="1">
      <alignment horizontal="left" vertical="center" wrapText="1"/>
    </xf>
    <xf numFmtId="9" fontId="5" fillId="0" borderId="1" xfId="0" applyNumberFormat="1" applyFont="1" applyFill="1" applyBorder="1" applyAlignment="1">
      <alignment horizontal="left" vertical="center" wrapText="1"/>
    </xf>
    <xf numFmtId="10" fontId="5" fillId="0" borderId="1" xfId="0" applyNumberFormat="1" applyFont="1" applyBorder="1" applyAlignment="1">
      <alignment horizontal="left" vertical="center" wrapText="1"/>
    </xf>
    <xf numFmtId="0" fontId="0" fillId="0" borderId="0" xfId="0" applyFont="1" applyFill="1" applyAlignment="1">
      <alignment vertical="center"/>
    </xf>
    <xf numFmtId="0" fontId="6" fillId="0" borderId="0" xfId="0" applyFont="1" applyBorder="1" applyAlignment="1">
      <alignment horizontal="right" vertical="center" wrapText="1"/>
    </xf>
    <xf numFmtId="9" fontId="5" fillId="0" borderId="1" xfId="0" applyNumberFormat="1" applyFont="1" applyBorder="1" applyAlignment="1">
      <alignment vertical="center" wrapText="1"/>
    </xf>
    <xf numFmtId="9" fontId="5" fillId="0" borderId="1" xfId="11" applyFont="1" applyBorder="1" applyAlignment="1">
      <alignment vertical="center" wrapText="1"/>
    </xf>
    <xf numFmtId="0" fontId="0" fillId="0" borderId="0" xfId="0" applyFont="1" applyFill="1">
      <alignment vertical="center"/>
    </xf>
    <xf numFmtId="0" fontId="7" fillId="0" borderId="0" xfId="0" applyFont="1" applyAlignment="1">
      <alignment horizontal="center" vertical="center" wrapText="1"/>
    </xf>
    <xf numFmtId="0" fontId="6" fillId="0" borderId="0" xfId="0" applyFont="1" applyBorder="1" applyAlignment="1">
      <alignment vertical="center" wrapText="1"/>
    </xf>
    <xf numFmtId="0" fontId="8" fillId="0" borderId="1" xfId="0" applyFont="1" applyBorder="1" applyAlignment="1">
      <alignment horizontal="center" vertical="center" wrapText="1"/>
    </xf>
    <xf numFmtId="0" fontId="4" fillId="0" borderId="1" xfId="0" applyFont="1" applyBorder="1" applyAlignment="1">
      <alignment horizontal="left" vertical="center" wrapText="1"/>
    </xf>
    <xf numFmtId="4" fontId="4" fillId="0" borderId="1" xfId="0" applyNumberFormat="1" applyFont="1" applyBorder="1" applyAlignment="1">
      <alignment vertical="center" wrapText="1"/>
    </xf>
    <xf numFmtId="0" fontId="4" fillId="0" borderId="1" xfId="0" applyFont="1" applyBorder="1" applyAlignment="1">
      <alignment vertical="center" wrapText="1"/>
    </xf>
    <xf numFmtId="0" fontId="5" fillId="0" borderId="3" xfId="0" applyFont="1" applyFill="1" applyBorder="1" applyAlignment="1">
      <alignment horizontal="center" vertical="center" wrapText="1"/>
    </xf>
    <xf numFmtId="176" fontId="5" fillId="0" borderId="3" xfId="0" applyNumberFormat="1"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176" fontId="5" fillId="0" borderId="4"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left" vertical="center" wrapText="1"/>
    </xf>
    <xf numFmtId="0" fontId="5" fillId="0" borderId="7" xfId="0" applyFont="1" applyFill="1" applyBorder="1" applyAlignment="1">
      <alignment vertical="center" wrapText="1"/>
    </xf>
    <xf numFmtId="0" fontId="5" fillId="0" borderId="4" xfId="0" applyFont="1" applyFill="1" applyBorder="1" applyAlignment="1">
      <alignment vertical="center" wrapText="1"/>
    </xf>
    <xf numFmtId="0" fontId="1" fillId="0" borderId="0" xfId="0" applyFont="1" applyBorder="1" applyAlignment="1">
      <alignment horizontal="right" vertical="center" wrapText="1"/>
    </xf>
    <xf numFmtId="4" fontId="5"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applyFont="1" applyAlignment="1">
      <alignment horizontal="left" vertical="center"/>
    </xf>
    <xf numFmtId="0" fontId="10" fillId="0" borderId="0" xfId="0" applyFont="1" applyBorder="1" applyAlignment="1">
      <alignment horizontal="center" vertical="center" wrapText="1"/>
    </xf>
    <xf numFmtId="0" fontId="5" fillId="2" borderId="1" xfId="0" applyFont="1" applyFill="1" applyBorder="1" applyAlignment="1">
      <alignment horizontal="left" vertical="center" wrapText="1"/>
    </xf>
    <xf numFmtId="4" fontId="5" fillId="0" borderId="1" xfId="0" applyNumberFormat="1" applyFont="1" applyBorder="1" applyAlignment="1">
      <alignment vertical="center" wrapText="1"/>
    </xf>
    <xf numFmtId="0" fontId="4" fillId="2" borderId="1" xfId="0" applyFont="1" applyFill="1" applyBorder="1" applyAlignment="1">
      <alignment horizontal="left" vertical="center" wrapText="1"/>
    </xf>
    <xf numFmtId="4" fontId="5" fillId="0" borderId="1" xfId="0" applyNumberFormat="1" applyFont="1" applyBorder="1" applyAlignment="1">
      <alignment horizontal="right" vertical="center" wrapText="1"/>
    </xf>
    <xf numFmtId="0" fontId="4" fillId="2" borderId="1" xfId="0" applyFont="1" applyFill="1" applyBorder="1" applyAlignment="1">
      <alignment vertical="center" wrapText="1"/>
    </xf>
    <xf numFmtId="0" fontId="5" fillId="2" borderId="1" xfId="0" applyFont="1" applyFill="1" applyBorder="1" applyAlignment="1">
      <alignment horizontal="center" vertical="center" wrapText="1"/>
    </xf>
    <xf numFmtId="0" fontId="5" fillId="2" borderId="1" xfId="0" applyFont="1" applyFill="1" applyBorder="1" applyAlignment="1">
      <alignment vertical="center" wrapText="1"/>
    </xf>
    <xf numFmtId="4" fontId="5" fillId="2" borderId="1" xfId="0" applyNumberFormat="1" applyFont="1" applyFill="1" applyBorder="1" applyAlignment="1">
      <alignment vertical="center" wrapText="1"/>
    </xf>
    <xf numFmtId="0" fontId="8" fillId="0" borderId="8" xfId="0" applyFont="1" applyBorder="1" applyAlignment="1">
      <alignment horizontal="center" vertical="center" wrapText="1"/>
    </xf>
    <xf numFmtId="0" fontId="8" fillId="0" borderId="9" xfId="0" applyFont="1" applyBorder="1" applyAlignment="1">
      <alignment horizontal="center" vertical="center" wrapText="1"/>
    </xf>
    <xf numFmtId="0" fontId="8" fillId="0" borderId="7" xfId="0" applyFont="1" applyBorder="1" applyAlignment="1">
      <alignment horizontal="center" vertical="center" wrapText="1"/>
    </xf>
    <xf numFmtId="0" fontId="1" fillId="0" borderId="1" xfId="0" applyFont="1" applyBorder="1" applyAlignment="1">
      <alignment vertical="center" wrapText="1"/>
    </xf>
    <xf numFmtId="4" fontId="4" fillId="0" borderId="1" xfId="0" applyNumberFormat="1" applyFont="1" applyBorder="1" applyAlignment="1">
      <alignment horizontal="right" vertical="center" wrapText="1"/>
    </xf>
    <xf numFmtId="4" fontId="4" fillId="0" borderId="8" xfId="0" applyNumberFormat="1" applyFont="1" applyBorder="1" applyAlignment="1">
      <alignment vertical="center" wrapText="1"/>
    </xf>
    <xf numFmtId="4" fontId="5" fillId="0" borderId="8" xfId="0" applyNumberFormat="1" applyFont="1" applyBorder="1" applyAlignment="1">
      <alignment horizontal="right" vertical="center" wrapText="1"/>
    </xf>
    <xf numFmtId="4" fontId="5" fillId="0" borderId="2" xfId="0" applyNumberFormat="1" applyFont="1" applyBorder="1" applyAlignment="1">
      <alignment horizontal="right" vertical="center" wrapText="1"/>
    </xf>
    <xf numFmtId="0" fontId="0" fillId="0" borderId="6" xfId="0" applyFont="1" applyBorder="1">
      <alignment vertical="center"/>
    </xf>
    <xf numFmtId="0" fontId="7" fillId="0" borderId="0" xfId="0" applyFont="1" applyBorder="1" applyAlignment="1">
      <alignment horizontal="center" vertical="center" wrapText="1"/>
    </xf>
    <xf numFmtId="0" fontId="8" fillId="0" borderId="0" xfId="0" applyFont="1" applyBorder="1" applyAlignment="1">
      <alignment vertical="center" wrapText="1"/>
    </xf>
    <xf numFmtId="0" fontId="8" fillId="0" borderId="0" xfId="0" applyFont="1" applyBorder="1" applyAlignment="1">
      <alignment horizontal="right" vertical="center" wrapText="1"/>
    </xf>
    <xf numFmtId="177" fontId="4" fillId="0" borderId="1" xfId="0" applyNumberFormat="1" applyFont="1" applyBorder="1" applyAlignment="1">
      <alignment horizontal="right" vertical="center" wrapText="1"/>
    </xf>
    <xf numFmtId="177" fontId="5" fillId="0" borderId="1" xfId="0" applyNumberFormat="1" applyFont="1" applyBorder="1" applyAlignment="1">
      <alignment horizontal="right" vertical="center" wrapText="1"/>
    </xf>
    <xf numFmtId="0" fontId="10" fillId="0" borderId="0" xfId="0" applyFont="1" applyAlignment="1">
      <alignment horizontal="center" vertical="center" wrapText="1"/>
    </xf>
    <xf numFmtId="0" fontId="6" fillId="0" borderId="0" xfId="0" applyFont="1" applyAlignment="1">
      <alignment horizontal="left" vertical="center" wrapText="1"/>
    </xf>
    <xf numFmtId="0" fontId="9" fillId="0" borderId="0" xfId="0" applyFont="1" applyBorder="1" applyAlignment="1">
      <alignment vertical="center" wrapText="1"/>
    </xf>
    <xf numFmtId="0" fontId="5" fillId="0" borderId="0" xfId="0" applyFont="1" applyBorder="1" applyAlignment="1">
      <alignment vertical="center" wrapText="1"/>
    </xf>
    <xf numFmtId="0" fontId="4" fillId="0" borderId="0" xfId="0" applyFont="1" applyBorder="1" applyAlignment="1">
      <alignment vertical="center" wrapText="1"/>
    </xf>
    <xf numFmtId="0" fontId="11" fillId="0" borderId="0" xfId="0" applyFont="1" applyAlignment="1">
      <alignment horizontal="left" vertical="center"/>
    </xf>
    <xf numFmtId="4" fontId="4" fillId="2" borderId="1" xfId="0" applyNumberFormat="1" applyFont="1" applyFill="1" applyBorder="1" applyAlignment="1">
      <alignment vertical="center" wrapText="1"/>
    </xf>
    <xf numFmtId="0" fontId="1"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4" xfId="0" applyFont="1" applyBorder="1" applyAlignment="1">
      <alignment vertical="center" wrapText="1"/>
    </xf>
    <xf numFmtId="4" fontId="8" fillId="0" borderId="1" xfId="0" applyNumberFormat="1" applyFont="1" applyBorder="1" applyAlignment="1">
      <alignment vertical="center" wrapText="1"/>
    </xf>
    <xf numFmtId="0" fontId="8" fillId="0" borderId="1" xfId="0" applyFont="1" applyBorder="1" applyAlignment="1">
      <alignment vertical="center" wrapText="1"/>
    </xf>
    <xf numFmtId="0" fontId="8" fillId="2" borderId="1" xfId="0" applyFont="1" applyFill="1" applyBorder="1" applyAlignment="1">
      <alignment horizontal="left" vertical="center" wrapText="1"/>
    </xf>
    <xf numFmtId="4" fontId="8" fillId="2" borderId="1" xfId="0" applyNumberFormat="1" applyFont="1" applyFill="1" applyBorder="1" applyAlignment="1">
      <alignment vertical="center" wrapText="1"/>
    </xf>
    <xf numFmtId="0" fontId="8" fillId="2" borderId="1" xfId="0" applyFont="1" applyFill="1" applyBorder="1" applyAlignment="1">
      <alignment vertical="center" wrapText="1"/>
    </xf>
    <xf numFmtId="0" fontId="9" fillId="2" borderId="1" xfId="0" applyFont="1" applyFill="1" applyBorder="1" applyAlignment="1">
      <alignment horizontal="left" vertical="center" wrapText="1"/>
    </xf>
    <xf numFmtId="0" fontId="9" fillId="2" borderId="1" xfId="0" applyFont="1" applyFill="1" applyBorder="1" applyAlignment="1">
      <alignment vertical="center" wrapText="1"/>
    </xf>
    <xf numFmtId="4" fontId="9" fillId="2" borderId="1" xfId="0" applyNumberFormat="1" applyFont="1" applyFill="1" applyBorder="1" applyAlignment="1">
      <alignment vertical="center" wrapText="1"/>
    </xf>
    <xf numFmtId="4" fontId="4" fillId="0" borderId="1" xfId="0" applyNumberFormat="1" applyFont="1" applyFill="1" applyBorder="1" applyAlignment="1">
      <alignment horizontal="right" vertical="center" wrapText="1"/>
    </xf>
    <xf numFmtId="0" fontId="12" fillId="0" borderId="0" xfId="0" applyFont="1" applyBorder="1" applyAlignment="1">
      <alignment horizontal="center" vertical="center" wrapText="1"/>
    </xf>
    <xf numFmtId="0" fontId="6" fillId="0" borderId="1" xfId="0" applyFont="1" applyBorder="1" applyAlignment="1">
      <alignment horizontal="left" vertical="center" wrapText="1"/>
    </xf>
    <xf numFmtId="0" fontId="13" fillId="0" borderId="1" xfId="0" applyFont="1" applyBorder="1" applyAlignment="1">
      <alignment horizontal="center" vertical="center" wrapText="1"/>
    </xf>
    <xf numFmtId="0" fontId="13" fillId="0" borderId="1" xfId="0" applyFont="1" applyBorder="1" applyAlignment="1">
      <alignment horizontal="left" vertical="center" wrapText="1"/>
    </xf>
    <xf numFmtId="0" fontId="13" fillId="2" borderId="1" xfId="0" applyFont="1" applyFill="1" applyBorder="1" applyAlignment="1">
      <alignment horizontal="left" vertical="center" wrapText="1"/>
    </xf>
    <xf numFmtId="0" fontId="14" fillId="0" borderId="0" xfId="0" applyFont="1" applyBorder="1" applyAlignment="1">
      <alignment horizontal="center" vertical="center" wrapText="1"/>
    </xf>
    <xf numFmtId="0" fontId="12" fillId="0" borderId="0" xfId="0" applyFont="1" applyBorder="1" applyAlignment="1">
      <alignment vertical="center" wrapText="1"/>
    </xf>
    <xf numFmtId="0" fontId="12" fillId="0" borderId="0" xfId="0" applyFont="1" applyBorder="1" applyAlignment="1">
      <alignment horizontal="left" vertical="center" wrapText="1"/>
    </xf>
    <xf numFmtId="0" fontId="5" fillId="2" borderId="1" xfId="0" applyFont="1" applyFill="1" applyBorder="1" applyAlignment="1" quotePrefix="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E5" sqref="E5:H5"/>
    </sheetView>
  </sheetViews>
  <sheetFormatPr defaultColWidth="9" defaultRowHeight="13.5" outlineLevelRow="7"/>
  <cols>
    <col min="1" max="1" width="3.66666666666667" customWidth="1"/>
    <col min="2" max="2" width="3.8" customWidth="1"/>
    <col min="3" max="3" width="4.61666666666667" customWidth="1"/>
    <col min="4" max="4" width="19.2666666666667" customWidth="1"/>
    <col min="5" max="10" width="9.76666666666667" customWidth="1"/>
  </cols>
  <sheetData>
    <row r="1" ht="73.3" customHeight="1" spans="1:9">
      <c r="A1" s="100" t="s">
        <v>0</v>
      </c>
      <c r="B1" s="100"/>
      <c r="C1" s="100"/>
      <c r="D1" s="100"/>
      <c r="E1" s="100"/>
      <c r="F1" s="100"/>
      <c r="G1" s="100"/>
      <c r="H1" s="100"/>
      <c r="I1" s="100"/>
    </row>
    <row r="2" ht="23.25" customHeight="1" spans="1:9">
      <c r="A2" s="29"/>
      <c r="B2" s="29"/>
      <c r="C2" s="29"/>
      <c r="D2" s="29"/>
      <c r="E2" s="29"/>
      <c r="F2" s="29"/>
      <c r="G2" s="29"/>
      <c r="H2" s="29"/>
      <c r="I2" s="29"/>
    </row>
    <row r="3" ht="21.55" customHeight="1" spans="1:9">
      <c r="A3" s="29"/>
      <c r="B3" s="29"/>
      <c r="C3" s="29"/>
      <c r="D3" s="29"/>
      <c r="E3" s="29"/>
      <c r="F3" s="29"/>
      <c r="G3" s="29"/>
      <c r="H3" s="29"/>
      <c r="I3" s="29"/>
    </row>
    <row r="4" ht="39.65" customHeight="1" spans="1:9">
      <c r="A4" s="101"/>
      <c r="B4" s="102"/>
      <c r="C4" s="1"/>
      <c r="D4" s="101" t="s">
        <v>1</v>
      </c>
      <c r="E4" s="102" t="s">
        <v>2</v>
      </c>
      <c r="F4" s="102"/>
      <c r="G4" s="102"/>
      <c r="H4" s="102"/>
      <c r="I4" s="1"/>
    </row>
    <row r="5" ht="54.3" customHeight="1" spans="1:9">
      <c r="A5" s="101"/>
      <c r="B5" s="102"/>
      <c r="C5" s="1"/>
      <c r="D5" s="101" t="s">
        <v>3</v>
      </c>
      <c r="E5" s="102" t="s">
        <v>4</v>
      </c>
      <c r="F5" s="102"/>
      <c r="G5" s="102"/>
      <c r="H5" s="102"/>
      <c r="I5" s="1"/>
    </row>
    <row r="6" ht="16.35" customHeight="1"/>
    <row r="7" ht="16.35" customHeight="1"/>
    <row r="8" ht="16.35" customHeight="1" spans="4:4">
      <c r="D8" s="1"/>
    </row>
  </sheetData>
  <mergeCells count="3">
    <mergeCell ref="A1:I1"/>
    <mergeCell ref="E4:H4"/>
    <mergeCell ref="E5:H5"/>
  </mergeCells>
  <printOptions horizontalCentered="1"/>
  <pageMargins left="0.0784722222222222" right="0.0784722222222222" top="1.69236111111111" bottom="0.0784722222222222" header="0.944444444444444" footer="0"/>
  <pageSetup paperSize="9"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5"/>
  <sheetViews>
    <sheetView topLeftCell="A31" workbookViewId="0">
      <selection activeCell="D35" sqref="D35:E35"/>
    </sheetView>
  </sheetViews>
  <sheetFormatPr defaultColWidth="9" defaultRowHeight="13.5" outlineLevelCol="4"/>
  <cols>
    <col min="1" max="1" width="15.875" customWidth="1"/>
    <col min="2" max="2" width="26.7333333333333" customWidth="1"/>
    <col min="3" max="3" width="14.6583333333333" customWidth="1"/>
    <col min="4" max="4" width="18.5916666666667" customWidth="1"/>
    <col min="5" max="5" width="16.4166666666667" customWidth="1"/>
  </cols>
  <sheetData>
    <row r="1" ht="18.95" customHeight="1" spans="1:5">
      <c r="A1" s="1"/>
      <c r="B1" s="1"/>
      <c r="C1" s="1"/>
      <c r="D1" s="1"/>
      <c r="E1" s="49" t="s">
        <v>289</v>
      </c>
    </row>
    <row r="2" ht="40.5" customHeight="1" spans="1:5">
      <c r="A2" s="53" t="s">
        <v>14</v>
      </c>
      <c r="B2" s="53"/>
      <c r="C2" s="53"/>
      <c r="D2" s="53"/>
      <c r="E2" s="53"/>
    </row>
    <row r="3" ht="33.6" customHeight="1" spans="1:5">
      <c r="A3" s="72" t="s">
        <v>31</v>
      </c>
      <c r="B3" s="72"/>
      <c r="C3" s="72"/>
      <c r="D3" s="72"/>
      <c r="E3" s="73" t="s">
        <v>290</v>
      </c>
    </row>
    <row r="4" ht="38.8" customHeight="1" spans="1:5">
      <c r="A4" s="30" t="s">
        <v>291</v>
      </c>
      <c r="B4" s="30"/>
      <c r="C4" s="30" t="s">
        <v>292</v>
      </c>
      <c r="D4" s="30"/>
      <c r="E4" s="30"/>
    </row>
    <row r="5" ht="22.8" customHeight="1" spans="1:5">
      <c r="A5" s="30" t="s">
        <v>293</v>
      </c>
      <c r="B5" s="30" t="s">
        <v>162</v>
      </c>
      <c r="C5" s="30" t="s">
        <v>136</v>
      </c>
      <c r="D5" s="30" t="s">
        <v>265</v>
      </c>
      <c r="E5" s="30" t="s">
        <v>266</v>
      </c>
    </row>
    <row r="6" ht="24" customHeight="1" spans="1:5">
      <c r="A6" s="31" t="s">
        <v>294</v>
      </c>
      <c r="B6" s="31" t="s">
        <v>243</v>
      </c>
      <c r="C6" s="74">
        <v>2427.598437</v>
      </c>
      <c r="D6" s="74">
        <v>2427.598437</v>
      </c>
      <c r="E6" s="74"/>
    </row>
    <row r="7" ht="24" customHeight="1" spans="1:5">
      <c r="A7" s="17" t="s">
        <v>295</v>
      </c>
      <c r="B7" s="17" t="s">
        <v>296</v>
      </c>
      <c r="C7" s="75">
        <v>591.3444</v>
      </c>
      <c r="D7" s="75">
        <v>591.3444</v>
      </c>
      <c r="E7" s="75"/>
    </row>
    <row r="8" ht="24" customHeight="1" spans="1:5">
      <c r="A8" s="17" t="s">
        <v>297</v>
      </c>
      <c r="B8" s="17" t="s">
        <v>298</v>
      </c>
      <c r="C8" s="75">
        <v>293.9052</v>
      </c>
      <c r="D8" s="75">
        <v>293.9052</v>
      </c>
      <c r="E8" s="75"/>
    </row>
    <row r="9" ht="24" customHeight="1" spans="1:5">
      <c r="A9" s="17" t="s">
        <v>299</v>
      </c>
      <c r="B9" s="17" t="s">
        <v>300</v>
      </c>
      <c r="C9" s="75">
        <v>791.9591</v>
      </c>
      <c r="D9" s="75">
        <v>791.9591</v>
      </c>
      <c r="E9" s="75"/>
    </row>
    <row r="10" ht="24" customHeight="1" spans="1:5">
      <c r="A10" s="17" t="s">
        <v>301</v>
      </c>
      <c r="B10" s="17" t="s">
        <v>302</v>
      </c>
      <c r="C10" s="75">
        <v>62.8428</v>
      </c>
      <c r="D10" s="75">
        <v>62.8428</v>
      </c>
      <c r="E10" s="75"/>
    </row>
    <row r="11" ht="24" customHeight="1" spans="1:5">
      <c r="A11" s="17" t="s">
        <v>303</v>
      </c>
      <c r="B11" s="17" t="s">
        <v>304</v>
      </c>
      <c r="C11" s="75">
        <v>257.461864</v>
      </c>
      <c r="D11" s="75">
        <v>257.461864</v>
      </c>
      <c r="E11" s="75"/>
    </row>
    <row r="12" ht="24" customHeight="1" spans="1:5">
      <c r="A12" s="17" t="s">
        <v>305</v>
      </c>
      <c r="B12" s="17" t="s">
        <v>306</v>
      </c>
      <c r="C12" s="75">
        <v>124.342378</v>
      </c>
      <c r="D12" s="75">
        <v>124.342378</v>
      </c>
      <c r="E12" s="75"/>
    </row>
    <row r="13" ht="24" customHeight="1" spans="1:5">
      <c r="A13" s="17" t="s">
        <v>307</v>
      </c>
      <c r="B13" s="17" t="s">
        <v>308</v>
      </c>
      <c r="C13" s="75">
        <v>14.628515</v>
      </c>
      <c r="D13" s="75">
        <v>14.628515</v>
      </c>
      <c r="E13" s="75"/>
    </row>
    <row r="14" ht="24" customHeight="1" spans="1:5">
      <c r="A14" s="17" t="s">
        <v>309</v>
      </c>
      <c r="B14" s="17" t="s">
        <v>310</v>
      </c>
      <c r="C14" s="75">
        <v>208.80618</v>
      </c>
      <c r="D14" s="75">
        <v>208.80618</v>
      </c>
      <c r="E14" s="75"/>
    </row>
    <row r="15" ht="24" customHeight="1" spans="1:5">
      <c r="A15" s="17" t="s">
        <v>311</v>
      </c>
      <c r="B15" s="17" t="s">
        <v>312</v>
      </c>
      <c r="C15" s="75">
        <v>82.308</v>
      </c>
      <c r="D15" s="75">
        <v>82.308</v>
      </c>
      <c r="E15" s="75"/>
    </row>
    <row r="16" ht="24" customHeight="1" spans="1:5">
      <c r="A16" s="31" t="s">
        <v>313</v>
      </c>
      <c r="B16" s="31" t="s">
        <v>314</v>
      </c>
      <c r="C16" s="74">
        <v>1018.778</v>
      </c>
      <c r="D16" s="74"/>
      <c r="E16" s="74">
        <v>1018.778</v>
      </c>
    </row>
    <row r="17" ht="24" customHeight="1" spans="1:5">
      <c r="A17" s="17" t="s">
        <v>315</v>
      </c>
      <c r="B17" s="17" t="s">
        <v>316</v>
      </c>
      <c r="C17" s="75">
        <v>53</v>
      </c>
      <c r="D17" s="75"/>
      <c r="E17" s="75">
        <v>53</v>
      </c>
    </row>
    <row r="18" ht="24" customHeight="1" spans="1:5">
      <c r="A18" s="17" t="s">
        <v>317</v>
      </c>
      <c r="B18" s="17" t="s">
        <v>318</v>
      </c>
      <c r="C18" s="75">
        <v>43.5</v>
      </c>
      <c r="D18" s="75"/>
      <c r="E18" s="75">
        <v>43.5</v>
      </c>
    </row>
    <row r="19" ht="24" customHeight="1" spans="1:5">
      <c r="A19" s="17" t="s">
        <v>319</v>
      </c>
      <c r="B19" s="17" t="s">
        <v>320</v>
      </c>
      <c r="C19" s="75">
        <v>42</v>
      </c>
      <c r="D19" s="75"/>
      <c r="E19" s="75">
        <v>42</v>
      </c>
    </row>
    <row r="20" ht="24" customHeight="1" spans="1:5">
      <c r="A20" s="17" t="s">
        <v>321</v>
      </c>
      <c r="B20" s="17" t="s">
        <v>322</v>
      </c>
      <c r="C20" s="75">
        <v>314.47</v>
      </c>
      <c r="D20" s="75"/>
      <c r="E20" s="75">
        <v>314.47</v>
      </c>
    </row>
    <row r="21" ht="24" customHeight="1" spans="1:5">
      <c r="A21" s="17" t="s">
        <v>323</v>
      </c>
      <c r="B21" s="17" t="s">
        <v>324</v>
      </c>
      <c r="C21" s="75">
        <v>29</v>
      </c>
      <c r="D21" s="75"/>
      <c r="E21" s="75">
        <v>29</v>
      </c>
    </row>
    <row r="22" ht="24" customHeight="1" spans="1:5">
      <c r="A22" s="17" t="s">
        <v>325</v>
      </c>
      <c r="B22" s="17" t="s">
        <v>326</v>
      </c>
      <c r="C22" s="75">
        <v>10</v>
      </c>
      <c r="D22" s="75"/>
      <c r="E22" s="75">
        <v>10</v>
      </c>
    </row>
    <row r="23" ht="24" customHeight="1" spans="1:5">
      <c r="A23" s="17" t="s">
        <v>327</v>
      </c>
      <c r="B23" s="17" t="s">
        <v>328</v>
      </c>
      <c r="C23" s="75">
        <v>3</v>
      </c>
      <c r="D23" s="75"/>
      <c r="E23" s="75">
        <v>3</v>
      </c>
    </row>
    <row r="24" ht="24" customHeight="1" spans="1:5">
      <c r="A24" s="17" t="s">
        <v>329</v>
      </c>
      <c r="B24" s="17" t="s">
        <v>330</v>
      </c>
      <c r="C24" s="75">
        <v>3</v>
      </c>
      <c r="D24" s="75"/>
      <c r="E24" s="75">
        <v>3</v>
      </c>
    </row>
    <row r="25" ht="24" customHeight="1" spans="1:5">
      <c r="A25" s="17" t="s">
        <v>331</v>
      </c>
      <c r="B25" s="17" t="s">
        <v>332</v>
      </c>
      <c r="C25" s="75">
        <v>10.5</v>
      </c>
      <c r="D25" s="75"/>
      <c r="E25" s="75">
        <v>10.5</v>
      </c>
    </row>
    <row r="26" ht="24" customHeight="1" spans="1:5">
      <c r="A26" s="17" t="s">
        <v>333</v>
      </c>
      <c r="B26" s="17" t="s">
        <v>334</v>
      </c>
      <c r="C26" s="75">
        <v>12.5</v>
      </c>
      <c r="D26" s="75"/>
      <c r="E26" s="75">
        <v>12.5</v>
      </c>
    </row>
    <row r="27" ht="24" customHeight="1" spans="1:5">
      <c r="A27" s="17" t="s">
        <v>335</v>
      </c>
      <c r="B27" s="17" t="s">
        <v>336</v>
      </c>
      <c r="C27" s="75">
        <v>13</v>
      </c>
      <c r="D27" s="75"/>
      <c r="E27" s="75">
        <v>13</v>
      </c>
    </row>
    <row r="28" ht="24" customHeight="1" spans="1:5">
      <c r="A28" s="17" t="s">
        <v>337</v>
      </c>
      <c r="B28" s="17" t="s">
        <v>338</v>
      </c>
      <c r="C28" s="75">
        <v>50</v>
      </c>
      <c r="D28" s="75"/>
      <c r="E28" s="75">
        <v>50</v>
      </c>
    </row>
    <row r="29" ht="24" customHeight="1" spans="1:5">
      <c r="A29" s="17" t="s">
        <v>339</v>
      </c>
      <c r="B29" s="17" t="s">
        <v>340</v>
      </c>
      <c r="C29" s="75">
        <v>121.5</v>
      </c>
      <c r="D29" s="75"/>
      <c r="E29" s="75">
        <v>121.5</v>
      </c>
    </row>
    <row r="30" ht="24" customHeight="1" spans="1:5">
      <c r="A30" s="17" t="s">
        <v>341</v>
      </c>
      <c r="B30" s="17" t="s">
        <v>342</v>
      </c>
      <c r="C30" s="75">
        <v>55.6</v>
      </c>
      <c r="D30" s="75"/>
      <c r="E30" s="75">
        <v>55.6</v>
      </c>
    </row>
    <row r="31" ht="24" customHeight="1" spans="1:5">
      <c r="A31" s="17" t="s">
        <v>343</v>
      </c>
      <c r="B31" s="17" t="s">
        <v>344</v>
      </c>
      <c r="C31" s="75">
        <v>125.608</v>
      </c>
      <c r="D31" s="75"/>
      <c r="E31" s="75">
        <v>125.608</v>
      </c>
    </row>
    <row r="32" ht="24" customHeight="1" spans="1:5">
      <c r="A32" s="17" t="s">
        <v>345</v>
      </c>
      <c r="B32" s="17" t="s">
        <v>346</v>
      </c>
      <c r="C32" s="75">
        <v>132.1</v>
      </c>
      <c r="D32" s="75"/>
      <c r="E32" s="75">
        <v>132.1</v>
      </c>
    </row>
    <row r="33" ht="24" customHeight="1" spans="1:5">
      <c r="A33" s="31" t="s">
        <v>347</v>
      </c>
      <c r="B33" s="31" t="s">
        <v>213</v>
      </c>
      <c r="C33" s="74">
        <v>582.3732</v>
      </c>
      <c r="D33" s="74">
        <v>582.3732</v>
      </c>
      <c r="E33" s="74"/>
    </row>
    <row r="34" ht="24" customHeight="1" spans="1:5">
      <c r="A34" s="17" t="s">
        <v>348</v>
      </c>
      <c r="B34" s="17" t="s">
        <v>349</v>
      </c>
      <c r="C34" s="75">
        <v>582.3732</v>
      </c>
      <c r="D34" s="75">
        <v>582.3732</v>
      </c>
      <c r="E34" s="75"/>
    </row>
    <row r="35" ht="24" customHeight="1" spans="1:5">
      <c r="A35" s="4" t="s">
        <v>136</v>
      </c>
      <c r="B35" s="4"/>
      <c r="C35" s="74">
        <v>4028.749637</v>
      </c>
      <c r="D35" s="74">
        <v>3009.971637</v>
      </c>
      <c r="E35" s="74">
        <v>1018.778</v>
      </c>
    </row>
  </sheetData>
  <mergeCells count="5">
    <mergeCell ref="A2:E2"/>
    <mergeCell ref="A3:D3"/>
    <mergeCell ref="A4:B4"/>
    <mergeCell ref="C4:E4"/>
    <mergeCell ref="A35:B35"/>
  </mergeCells>
  <pageMargins left="0.75" right="0.629166666666667" top="0.511805555555556" bottom="0.432638888888889" header="0" footer="0"/>
  <pageSetup paperSize="9" scale="91"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7"/>
  <sheetViews>
    <sheetView workbookViewId="0">
      <selection activeCell="H8" sqref="M13 H8:K8"/>
    </sheetView>
  </sheetViews>
  <sheetFormatPr defaultColWidth="9" defaultRowHeight="13.5"/>
  <cols>
    <col min="1" max="1" width="4.34166666666667" customWidth="1"/>
    <col min="2" max="2" width="4.75833333333333" customWidth="1"/>
    <col min="3" max="3" width="5.425" customWidth="1"/>
    <col min="4" max="4" width="9.63333333333333" customWidth="1"/>
    <col min="5" max="5" width="21.3083333333333" customWidth="1"/>
    <col min="6" max="6" width="13.4333333333333" customWidth="1"/>
    <col min="7" max="7" width="12.4833333333333" customWidth="1"/>
    <col min="8" max="9" width="10.2583333333333" customWidth="1"/>
    <col min="10" max="10" width="9.09166666666667" customWidth="1"/>
    <col min="11" max="11" width="10.2583333333333" customWidth="1"/>
    <col min="12" max="12" width="12.4833333333333" customWidth="1"/>
    <col min="13" max="13" width="9.63333333333333" customWidth="1"/>
    <col min="14" max="14" width="9.90833333333333" customWidth="1"/>
    <col min="15" max="15" width="9.76666666666667" customWidth="1"/>
  </cols>
  <sheetData>
    <row r="1" ht="16.35" customHeight="1" spans="1:14">
      <c r="A1" s="1"/>
      <c r="M1" s="49" t="s">
        <v>350</v>
      </c>
      <c r="N1" s="49"/>
    </row>
    <row r="2" ht="44.85" customHeight="1" spans="1:14">
      <c r="A2" s="53" t="s">
        <v>15</v>
      </c>
      <c r="B2" s="53"/>
      <c r="C2" s="53"/>
      <c r="D2" s="53"/>
      <c r="E2" s="53"/>
      <c r="F2" s="53"/>
      <c r="G2" s="53"/>
      <c r="H2" s="53"/>
      <c r="I2" s="53"/>
      <c r="J2" s="53"/>
      <c r="K2" s="53"/>
      <c r="L2" s="53"/>
      <c r="M2" s="53"/>
      <c r="N2" s="53"/>
    </row>
    <row r="3" ht="22.4" customHeight="1" spans="1:14">
      <c r="A3" s="29" t="s">
        <v>31</v>
      </c>
      <c r="B3" s="29"/>
      <c r="C3" s="29"/>
      <c r="D3" s="29"/>
      <c r="E3" s="29"/>
      <c r="F3" s="29"/>
      <c r="G3" s="29"/>
      <c r="H3" s="29"/>
      <c r="I3" s="29"/>
      <c r="J3" s="29"/>
      <c r="K3" s="29"/>
      <c r="L3" s="29"/>
      <c r="M3" s="24" t="s">
        <v>32</v>
      </c>
      <c r="N3" s="24"/>
    </row>
    <row r="4" ht="42.25" customHeight="1" spans="1:14">
      <c r="A4" s="30" t="s">
        <v>201</v>
      </c>
      <c r="B4" s="30"/>
      <c r="C4" s="30"/>
      <c r="D4" s="30" t="s">
        <v>202</v>
      </c>
      <c r="E4" s="30" t="s">
        <v>203</v>
      </c>
      <c r="F4" s="30" t="s">
        <v>242</v>
      </c>
      <c r="G4" s="30" t="s">
        <v>205</v>
      </c>
      <c r="H4" s="30"/>
      <c r="I4" s="30"/>
      <c r="J4" s="30"/>
      <c r="K4" s="30"/>
      <c r="L4" s="30" t="s">
        <v>209</v>
      </c>
      <c r="M4" s="30"/>
      <c r="N4" s="30"/>
    </row>
    <row r="5" ht="39.65" customHeight="1" spans="1:14">
      <c r="A5" s="30" t="s">
        <v>219</v>
      </c>
      <c r="B5" s="30" t="s">
        <v>220</v>
      </c>
      <c r="C5" s="30" t="s">
        <v>221</v>
      </c>
      <c r="D5" s="30"/>
      <c r="E5" s="30"/>
      <c r="F5" s="30"/>
      <c r="G5" s="30" t="s">
        <v>136</v>
      </c>
      <c r="H5" s="30" t="s">
        <v>351</v>
      </c>
      <c r="I5" s="30" t="s">
        <v>352</v>
      </c>
      <c r="J5" s="30" t="s">
        <v>353</v>
      </c>
      <c r="K5" s="30" t="s">
        <v>354</v>
      </c>
      <c r="L5" s="30" t="s">
        <v>136</v>
      </c>
      <c r="M5" s="30" t="s">
        <v>243</v>
      </c>
      <c r="N5" s="30" t="s">
        <v>355</v>
      </c>
    </row>
    <row r="6" ht="22" customHeight="1" spans="1:14">
      <c r="A6" s="33"/>
      <c r="B6" s="33"/>
      <c r="C6" s="33"/>
      <c r="D6" s="33"/>
      <c r="E6" s="33" t="s">
        <v>136</v>
      </c>
      <c r="F6" s="66">
        <v>2427.598437</v>
      </c>
      <c r="G6" s="66">
        <v>2072.955967</v>
      </c>
      <c r="H6" s="66">
        <v>1486.6659</v>
      </c>
      <c r="I6" s="66">
        <v>338.578159</v>
      </c>
      <c r="J6" s="66">
        <v>178.399908</v>
      </c>
      <c r="K6" s="66">
        <v>69.312</v>
      </c>
      <c r="L6" s="66">
        <v>354.64247</v>
      </c>
      <c r="M6" s="66">
        <v>354.64247</v>
      </c>
      <c r="N6" s="66"/>
    </row>
    <row r="7" ht="22" customHeight="1" spans="1:14">
      <c r="A7" s="33"/>
      <c r="B7" s="33"/>
      <c r="C7" s="33"/>
      <c r="D7" s="31" t="s">
        <v>154</v>
      </c>
      <c r="E7" s="31" t="s">
        <v>155</v>
      </c>
      <c r="F7" s="66">
        <v>2427.598437</v>
      </c>
      <c r="G7" s="66">
        <v>2072.955967</v>
      </c>
      <c r="H7" s="66">
        <v>1486.6659</v>
      </c>
      <c r="I7" s="66">
        <v>338.578159</v>
      </c>
      <c r="J7" s="66">
        <v>178.399908</v>
      </c>
      <c r="K7" s="66">
        <v>69.312</v>
      </c>
      <c r="L7" s="66">
        <v>354.64247</v>
      </c>
      <c r="M7" s="66">
        <v>354.64247</v>
      </c>
      <c r="N7" s="66"/>
    </row>
    <row r="8" ht="22" customHeight="1" spans="1:14">
      <c r="A8" s="33"/>
      <c r="B8" s="33"/>
      <c r="C8" s="33"/>
      <c r="D8" s="56" t="s">
        <v>156</v>
      </c>
      <c r="E8" s="56" t="s">
        <v>157</v>
      </c>
      <c r="F8" s="66">
        <v>2072.955967</v>
      </c>
      <c r="G8" s="66">
        <v>2072.955967</v>
      </c>
      <c r="H8" s="66">
        <v>1486.6659</v>
      </c>
      <c r="I8" s="66">
        <v>338.578159</v>
      </c>
      <c r="J8" s="66">
        <v>178.399908</v>
      </c>
      <c r="K8" s="66">
        <v>69.312</v>
      </c>
      <c r="L8" s="66"/>
      <c r="M8" s="66"/>
      <c r="N8" s="66"/>
    </row>
    <row r="9" ht="22" customHeight="1" spans="1:14">
      <c r="A9" s="59" t="s">
        <v>227</v>
      </c>
      <c r="B9" s="59" t="s">
        <v>228</v>
      </c>
      <c r="C9" s="59" t="s">
        <v>224</v>
      </c>
      <c r="D9" s="54" t="s">
        <v>225</v>
      </c>
      <c r="E9" s="16" t="s">
        <v>229</v>
      </c>
      <c r="F9" s="55">
        <v>1555.9779</v>
      </c>
      <c r="G9" s="55">
        <v>1555.9779</v>
      </c>
      <c r="H9" s="57">
        <v>1486.6659</v>
      </c>
      <c r="I9" s="57"/>
      <c r="J9" s="57"/>
      <c r="K9" s="57">
        <v>69.312</v>
      </c>
      <c r="L9" s="55"/>
      <c r="M9" s="57"/>
      <c r="N9" s="57"/>
    </row>
    <row r="10" ht="22" customHeight="1" spans="1:14">
      <c r="A10" s="59" t="s">
        <v>222</v>
      </c>
      <c r="B10" s="59" t="s">
        <v>223</v>
      </c>
      <c r="C10" s="59" t="s">
        <v>223</v>
      </c>
      <c r="D10" s="54" t="s">
        <v>225</v>
      </c>
      <c r="E10" s="16" t="s">
        <v>230</v>
      </c>
      <c r="F10" s="55">
        <v>219.888398</v>
      </c>
      <c r="G10" s="55">
        <v>219.888398</v>
      </c>
      <c r="H10" s="57"/>
      <c r="I10" s="57">
        <v>219.888398</v>
      </c>
      <c r="J10" s="57"/>
      <c r="K10" s="57"/>
      <c r="L10" s="55"/>
      <c r="M10" s="57"/>
      <c r="N10" s="57"/>
    </row>
    <row r="11" ht="22" customHeight="1" spans="1:14">
      <c r="A11" s="59" t="s">
        <v>222</v>
      </c>
      <c r="B11" s="59" t="s">
        <v>231</v>
      </c>
      <c r="C11" s="59" t="s">
        <v>231</v>
      </c>
      <c r="D11" s="54" t="s">
        <v>225</v>
      </c>
      <c r="E11" s="16" t="s">
        <v>232</v>
      </c>
      <c r="F11" s="55">
        <v>118.689761</v>
      </c>
      <c r="G11" s="55">
        <v>118.689761</v>
      </c>
      <c r="H11" s="57"/>
      <c r="I11" s="57">
        <v>118.689761</v>
      </c>
      <c r="J11" s="57"/>
      <c r="K11" s="57"/>
      <c r="L11" s="55"/>
      <c r="M11" s="57"/>
      <c r="N11" s="57"/>
    </row>
    <row r="12" ht="22" customHeight="1" spans="1:14">
      <c r="A12" s="59" t="s">
        <v>233</v>
      </c>
      <c r="B12" s="59" t="s">
        <v>234</v>
      </c>
      <c r="C12" s="59" t="s">
        <v>224</v>
      </c>
      <c r="D12" s="54" t="s">
        <v>225</v>
      </c>
      <c r="E12" s="16" t="s">
        <v>235</v>
      </c>
      <c r="F12" s="55">
        <v>178.399908</v>
      </c>
      <c r="G12" s="55">
        <v>178.399908</v>
      </c>
      <c r="H12" s="57"/>
      <c r="I12" s="57"/>
      <c r="J12" s="57">
        <v>178.399908</v>
      </c>
      <c r="K12" s="57"/>
      <c r="L12" s="55"/>
      <c r="M12" s="57"/>
      <c r="N12" s="57"/>
    </row>
    <row r="13" ht="22" customHeight="1" spans="1:14">
      <c r="A13" s="33"/>
      <c r="B13" s="33"/>
      <c r="C13" s="33"/>
      <c r="D13" s="56" t="s">
        <v>158</v>
      </c>
      <c r="E13" s="56" t="s">
        <v>159</v>
      </c>
      <c r="F13" s="66">
        <v>354.64247</v>
      </c>
      <c r="G13" s="66"/>
      <c r="H13" s="66"/>
      <c r="I13" s="66"/>
      <c r="J13" s="66"/>
      <c r="K13" s="66"/>
      <c r="L13" s="66">
        <v>354.64247</v>
      </c>
      <c r="M13" s="66">
        <v>354.64247</v>
      </c>
      <c r="N13" s="66"/>
    </row>
    <row r="14" ht="22" customHeight="1" spans="1:14">
      <c r="A14" s="59" t="s">
        <v>227</v>
      </c>
      <c r="B14" s="59" t="s">
        <v>237</v>
      </c>
      <c r="C14" s="59" t="s">
        <v>238</v>
      </c>
      <c r="D14" s="54" t="s">
        <v>239</v>
      </c>
      <c r="E14" s="16" t="s">
        <v>240</v>
      </c>
      <c r="F14" s="55">
        <v>266.3816</v>
      </c>
      <c r="G14" s="55"/>
      <c r="H14" s="57"/>
      <c r="I14" s="57"/>
      <c r="J14" s="57"/>
      <c r="K14" s="57"/>
      <c r="L14" s="55">
        <v>266.3816</v>
      </c>
      <c r="M14" s="57">
        <v>266.3816</v>
      </c>
      <c r="N14" s="57"/>
    </row>
    <row r="15" ht="22" customHeight="1" spans="1:14">
      <c r="A15" s="59" t="s">
        <v>222</v>
      </c>
      <c r="B15" s="59" t="s">
        <v>223</v>
      </c>
      <c r="C15" s="59" t="s">
        <v>223</v>
      </c>
      <c r="D15" s="54" t="s">
        <v>239</v>
      </c>
      <c r="E15" s="16" t="s">
        <v>230</v>
      </c>
      <c r="F15" s="55">
        <v>37.573466</v>
      </c>
      <c r="G15" s="55"/>
      <c r="H15" s="57"/>
      <c r="I15" s="57"/>
      <c r="J15" s="57"/>
      <c r="K15" s="57"/>
      <c r="L15" s="55">
        <v>37.573466</v>
      </c>
      <c r="M15" s="57">
        <v>37.573466</v>
      </c>
      <c r="N15" s="57"/>
    </row>
    <row r="16" ht="22" customHeight="1" spans="1:14">
      <c r="A16" s="59" t="s">
        <v>222</v>
      </c>
      <c r="B16" s="59" t="s">
        <v>231</v>
      </c>
      <c r="C16" s="59" t="s">
        <v>231</v>
      </c>
      <c r="D16" s="54" t="s">
        <v>239</v>
      </c>
      <c r="E16" s="16" t="s">
        <v>232</v>
      </c>
      <c r="F16" s="55">
        <v>20.281132</v>
      </c>
      <c r="G16" s="55"/>
      <c r="H16" s="57"/>
      <c r="I16" s="57"/>
      <c r="J16" s="57"/>
      <c r="K16" s="57"/>
      <c r="L16" s="55">
        <v>20.281132</v>
      </c>
      <c r="M16" s="57">
        <v>20.281132</v>
      </c>
      <c r="N16" s="57"/>
    </row>
    <row r="17" ht="22" customHeight="1" spans="1:14">
      <c r="A17" s="59" t="s">
        <v>233</v>
      </c>
      <c r="B17" s="59" t="s">
        <v>234</v>
      </c>
      <c r="C17" s="59" t="s">
        <v>224</v>
      </c>
      <c r="D17" s="54" t="s">
        <v>239</v>
      </c>
      <c r="E17" s="16" t="s">
        <v>235</v>
      </c>
      <c r="F17" s="55">
        <v>30.406272</v>
      </c>
      <c r="G17" s="55"/>
      <c r="H17" s="57"/>
      <c r="I17" s="57"/>
      <c r="J17" s="57"/>
      <c r="K17" s="57"/>
      <c r="L17" s="55">
        <v>30.406272</v>
      </c>
      <c r="M17" s="57">
        <v>30.406272</v>
      </c>
      <c r="N17" s="57"/>
    </row>
  </sheetData>
  <mergeCells count="10">
    <mergeCell ref="M1:N1"/>
    <mergeCell ref="A2:N2"/>
    <mergeCell ref="A3:L3"/>
    <mergeCell ref="M3:N3"/>
    <mergeCell ref="A4:C4"/>
    <mergeCell ref="G4:K4"/>
    <mergeCell ref="L4:N4"/>
    <mergeCell ref="D4:D5"/>
    <mergeCell ref="E4:E5"/>
    <mergeCell ref="F4:F5"/>
  </mergeCells>
  <printOptions horizontalCentered="1"/>
  <pageMargins left="0.0777777777777778" right="0.0777777777777778" top="0.590277777777778" bottom="0.471527777777778" header="0.393055555555556" footer="0.235416666666667"/>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V17"/>
  <sheetViews>
    <sheetView topLeftCell="A10" workbookViewId="0">
      <selection activeCell="G20" sqref="G20"/>
    </sheetView>
  </sheetViews>
  <sheetFormatPr defaultColWidth="9" defaultRowHeight="13.5"/>
  <cols>
    <col min="1" max="1" width="5.01666666666667" customWidth="1"/>
    <col min="2" max="2" width="5.15833333333333" customWidth="1"/>
    <col min="3" max="3" width="5.7" customWidth="1"/>
    <col min="4" max="4" width="8" customWidth="1"/>
    <col min="5" max="5" width="20.0833333333333" customWidth="1"/>
    <col min="6" max="6" width="13.975" customWidth="1"/>
    <col min="7" max="22" width="7.69166666666667" customWidth="1"/>
    <col min="23" max="23" width="9.76666666666667" customWidth="1"/>
  </cols>
  <sheetData>
    <row r="1" ht="16.35" customHeight="1" spans="1:22">
      <c r="A1" s="1"/>
      <c r="U1" s="49" t="s">
        <v>356</v>
      </c>
      <c r="V1" s="49"/>
    </row>
    <row r="2" ht="50" customHeight="1" spans="1:22">
      <c r="A2" s="71" t="s">
        <v>16</v>
      </c>
      <c r="B2" s="71"/>
      <c r="C2" s="71"/>
      <c r="D2" s="71"/>
      <c r="E2" s="71"/>
      <c r="F2" s="71"/>
      <c r="G2" s="71"/>
      <c r="H2" s="71"/>
      <c r="I2" s="71"/>
      <c r="J2" s="71"/>
      <c r="K2" s="71"/>
      <c r="L2" s="71"/>
      <c r="M2" s="71"/>
      <c r="N2" s="71"/>
      <c r="O2" s="71"/>
      <c r="P2" s="71"/>
      <c r="Q2" s="71"/>
      <c r="R2" s="71"/>
      <c r="S2" s="71"/>
      <c r="T2" s="71"/>
      <c r="U2" s="71"/>
      <c r="V2" s="71"/>
    </row>
    <row r="3" ht="24.15" customHeight="1" spans="1:22">
      <c r="A3" s="29" t="s">
        <v>31</v>
      </c>
      <c r="B3" s="29"/>
      <c r="C3" s="29"/>
      <c r="D3" s="29"/>
      <c r="E3" s="29"/>
      <c r="F3" s="29"/>
      <c r="G3" s="29"/>
      <c r="H3" s="29"/>
      <c r="I3" s="29"/>
      <c r="J3" s="29"/>
      <c r="K3" s="29"/>
      <c r="L3" s="29"/>
      <c r="M3" s="29"/>
      <c r="N3" s="29"/>
      <c r="O3" s="29"/>
      <c r="P3" s="29"/>
      <c r="Q3" s="29"/>
      <c r="R3" s="29"/>
      <c r="S3" s="29"/>
      <c r="T3" s="29"/>
      <c r="U3" s="24" t="s">
        <v>32</v>
      </c>
      <c r="V3" s="24"/>
    </row>
    <row r="4" ht="26.7" customHeight="1" spans="1:22">
      <c r="A4" s="30" t="s">
        <v>201</v>
      </c>
      <c r="B4" s="30"/>
      <c r="C4" s="30"/>
      <c r="D4" s="30" t="s">
        <v>202</v>
      </c>
      <c r="E4" s="30" t="s">
        <v>203</v>
      </c>
      <c r="F4" s="30" t="s">
        <v>242</v>
      </c>
      <c r="G4" s="30" t="s">
        <v>357</v>
      </c>
      <c r="H4" s="30"/>
      <c r="I4" s="30"/>
      <c r="J4" s="30"/>
      <c r="K4" s="30"/>
      <c r="L4" s="30" t="s">
        <v>358</v>
      </c>
      <c r="M4" s="30"/>
      <c r="N4" s="30"/>
      <c r="O4" s="30"/>
      <c r="P4" s="30"/>
      <c r="Q4" s="30"/>
      <c r="R4" s="30" t="s">
        <v>353</v>
      </c>
      <c r="S4" s="30" t="s">
        <v>359</v>
      </c>
      <c r="T4" s="30"/>
      <c r="U4" s="30"/>
      <c r="V4" s="30"/>
    </row>
    <row r="5" ht="56.05" customHeight="1" spans="1:22">
      <c r="A5" s="30" t="s">
        <v>219</v>
      </c>
      <c r="B5" s="30" t="s">
        <v>220</v>
      </c>
      <c r="C5" s="30" t="s">
        <v>221</v>
      </c>
      <c r="D5" s="30"/>
      <c r="E5" s="30"/>
      <c r="F5" s="30"/>
      <c r="G5" s="30" t="s">
        <v>136</v>
      </c>
      <c r="H5" s="30" t="s">
        <v>360</v>
      </c>
      <c r="I5" s="30" t="s">
        <v>361</v>
      </c>
      <c r="J5" s="30" t="s">
        <v>362</v>
      </c>
      <c r="K5" s="30" t="s">
        <v>363</v>
      </c>
      <c r="L5" s="30" t="s">
        <v>136</v>
      </c>
      <c r="M5" s="30" t="s">
        <v>364</v>
      </c>
      <c r="N5" s="30" t="s">
        <v>365</v>
      </c>
      <c r="O5" s="30" t="s">
        <v>366</v>
      </c>
      <c r="P5" s="30" t="s">
        <v>367</v>
      </c>
      <c r="Q5" s="30" t="s">
        <v>368</v>
      </c>
      <c r="R5" s="30"/>
      <c r="S5" s="30" t="s">
        <v>136</v>
      </c>
      <c r="T5" s="30" t="s">
        <v>369</v>
      </c>
      <c r="U5" s="30" t="s">
        <v>370</v>
      </c>
      <c r="V5" s="30" t="s">
        <v>354</v>
      </c>
    </row>
    <row r="6" ht="22" customHeight="1" spans="1:22">
      <c r="A6" s="33"/>
      <c r="B6" s="33"/>
      <c r="C6" s="33"/>
      <c r="D6" s="33"/>
      <c r="E6" s="33" t="s">
        <v>136</v>
      </c>
      <c r="F6" s="32">
        <v>2427.598437</v>
      </c>
      <c r="G6" s="32">
        <v>1740.0515</v>
      </c>
      <c r="H6" s="32">
        <v>591.3444</v>
      </c>
      <c r="I6" s="32">
        <v>293.9052</v>
      </c>
      <c r="J6" s="32">
        <v>791.9591</v>
      </c>
      <c r="K6" s="32">
        <v>62.8428</v>
      </c>
      <c r="L6" s="32">
        <v>396.432757</v>
      </c>
      <c r="M6" s="32">
        <v>257.461864</v>
      </c>
      <c r="N6" s="32"/>
      <c r="O6" s="32">
        <v>124.342378</v>
      </c>
      <c r="P6" s="32"/>
      <c r="Q6" s="32">
        <v>14.628515</v>
      </c>
      <c r="R6" s="32">
        <v>208.80618</v>
      </c>
      <c r="S6" s="32">
        <v>82.308</v>
      </c>
      <c r="T6" s="32"/>
      <c r="U6" s="32"/>
      <c r="V6" s="32">
        <v>82.308</v>
      </c>
    </row>
    <row r="7" ht="22" customHeight="1" spans="1:22">
      <c r="A7" s="33"/>
      <c r="B7" s="33"/>
      <c r="C7" s="33"/>
      <c r="D7" s="31" t="s">
        <v>154</v>
      </c>
      <c r="E7" s="31" t="s">
        <v>155</v>
      </c>
      <c r="F7" s="32">
        <v>2427.598437</v>
      </c>
      <c r="G7" s="32">
        <v>1740.0515</v>
      </c>
      <c r="H7" s="32">
        <v>591.3444</v>
      </c>
      <c r="I7" s="32">
        <v>293.9052</v>
      </c>
      <c r="J7" s="32">
        <v>791.9591</v>
      </c>
      <c r="K7" s="32">
        <v>62.8428</v>
      </c>
      <c r="L7" s="32">
        <v>396.432757</v>
      </c>
      <c r="M7" s="32">
        <v>257.461864</v>
      </c>
      <c r="N7" s="32"/>
      <c r="O7" s="32">
        <v>124.342378</v>
      </c>
      <c r="P7" s="32"/>
      <c r="Q7" s="32">
        <v>14.628515</v>
      </c>
      <c r="R7" s="32">
        <v>208.80618</v>
      </c>
      <c r="S7" s="32">
        <v>82.308</v>
      </c>
      <c r="T7" s="32"/>
      <c r="U7" s="32"/>
      <c r="V7" s="32">
        <v>82.308</v>
      </c>
    </row>
    <row r="8" ht="22" customHeight="1" spans="1:22">
      <c r="A8" s="33"/>
      <c r="B8" s="33"/>
      <c r="C8" s="33"/>
      <c r="D8" s="56" t="s">
        <v>156</v>
      </c>
      <c r="E8" s="56" t="s">
        <v>157</v>
      </c>
      <c r="F8" s="32">
        <v>2072.955967</v>
      </c>
      <c r="G8" s="32">
        <v>1486.6659</v>
      </c>
      <c r="H8" s="32">
        <v>502.9044</v>
      </c>
      <c r="I8" s="32">
        <v>244.2576</v>
      </c>
      <c r="J8" s="32">
        <v>676.6611</v>
      </c>
      <c r="K8" s="32">
        <v>62.8428</v>
      </c>
      <c r="L8" s="32">
        <v>338.578159</v>
      </c>
      <c r="M8" s="32">
        <v>219.888398</v>
      </c>
      <c r="N8" s="32"/>
      <c r="O8" s="32">
        <v>106.196102</v>
      </c>
      <c r="P8" s="32"/>
      <c r="Q8" s="32">
        <v>12.493659</v>
      </c>
      <c r="R8" s="32">
        <v>178.399908</v>
      </c>
      <c r="S8" s="32">
        <v>69.312</v>
      </c>
      <c r="T8" s="32"/>
      <c r="U8" s="32"/>
      <c r="V8" s="32">
        <v>69.312</v>
      </c>
    </row>
    <row r="9" ht="22" customHeight="1" spans="1:22">
      <c r="A9" s="59" t="s">
        <v>227</v>
      </c>
      <c r="B9" s="59" t="s">
        <v>228</v>
      </c>
      <c r="C9" s="59" t="s">
        <v>224</v>
      </c>
      <c r="D9" s="54" t="s">
        <v>225</v>
      </c>
      <c r="E9" s="16" t="s">
        <v>229</v>
      </c>
      <c r="F9" s="55">
        <v>1555.9779</v>
      </c>
      <c r="G9" s="57">
        <v>1486.6659</v>
      </c>
      <c r="H9" s="57">
        <v>502.9044</v>
      </c>
      <c r="I9" s="57">
        <v>244.2576</v>
      </c>
      <c r="J9" s="57">
        <v>676.6611</v>
      </c>
      <c r="K9" s="57">
        <v>62.8428</v>
      </c>
      <c r="L9" s="55"/>
      <c r="M9" s="57"/>
      <c r="N9" s="57"/>
      <c r="O9" s="57"/>
      <c r="P9" s="57"/>
      <c r="Q9" s="57"/>
      <c r="R9" s="57"/>
      <c r="S9" s="55">
        <v>69.312</v>
      </c>
      <c r="T9" s="57"/>
      <c r="U9" s="57"/>
      <c r="V9" s="57">
        <v>69.312</v>
      </c>
    </row>
    <row r="10" ht="22" customHeight="1" spans="1:22">
      <c r="A10" s="59" t="s">
        <v>222</v>
      </c>
      <c r="B10" s="59" t="s">
        <v>223</v>
      </c>
      <c r="C10" s="59" t="s">
        <v>223</v>
      </c>
      <c r="D10" s="54" t="s">
        <v>225</v>
      </c>
      <c r="E10" s="16" t="s">
        <v>230</v>
      </c>
      <c r="F10" s="55">
        <v>219.888398</v>
      </c>
      <c r="G10" s="57"/>
      <c r="H10" s="57"/>
      <c r="I10" s="57"/>
      <c r="J10" s="57"/>
      <c r="K10" s="57"/>
      <c r="L10" s="55">
        <v>219.888398</v>
      </c>
      <c r="M10" s="57">
        <v>219.888398</v>
      </c>
      <c r="N10" s="57"/>
      <c r="O10" s="57"/>
      <c r="P10" s="57"/>
      <c r="Q10" s="57"/>
      <c r="R10" s="57"/>
      <c r="S10" s="55"/>
      <c r="T10" s="57"/>
      <c r="U10" s="57"/>
      <c r="V10" s="57"/>
    </row>
    <row r="11" ht="22" customHeight="1" spans="1:22">
      <c r="A11" s="59" t="s">
        <v>222</v>
      </c>
      <c r="B11" s="59" t="s">
        <v>231</v>
      </c>
      <c r="C11" s="59" t="s">
        <v>231</v>
      </c>
      <c r="D11" s="54" t="s">
        <v>225</v>
      </c>
      <c r="E11" s="16" t="s">
        <v>232</v>
      </c>
      <c r="F11" s="55">
        <v>118.689761</v>
      </c>
      <c r="G11" s="57"/>
      <c r="H11" s="57"/>
      <c r="I11" s="57"/>
      <c r="J11" s="57"/>
      <c r="K11" s="57"/>
      <c r="L11" s="55">
        <v>118.689761</v>
      </c>
      <c r="M11" s="57"/>
      <c r="N11" s="57"/>
      <c r="O11" s="57">
        <v>106.196102</v>
      </c>
      <c r="P11" s="57"/>
      <c r="Q11" s="57">
        <v>12.493659</v>
      </c>
      <c r="R11" s="57"/>
      <c r="S11" s="55"/>
      <c r="T11" s="57"/>
      <c r="U11" s="57"/>
      <c r="V11" s="57"/>
    </row>
    <row r="12" ht="22" customHeight="1" spans="1:22">
      <c r="A12" s="59" t="s">
        <v>233</v>
      </c>
      <c r="B12" s="59" t="s">
        <v>234</v>
      </c>
      <c r="C12" s="59" t="s">
        <v>224</v>
      </c>
      <c r="D12" s="54" t="s">
        <v>225</v>
      </c>
      <c r="E12" s="16" t="s">
        <v>235</v>
      </c>
      <c r="F12" s="55">
        <v>178.399908</v>
      </c>
      <c r="G12" s="57"/>
      <c r="H12" s="57"/>
      <c r="I12" s="57"/>
      <c r="J12" s="57"/>
      <c r="K12" s="57"/>
      <c r="L12" s="55"/>
      <c r="M12" s="57"/>
      <c r="N12" s="57"/>
      <c r="O12" s="57"/>
      <c r="P12" s="57"/>
      <c r="Q12" s="57"/>
      <c r="R12" s="57">
        <v>178.399908</v>
      </c>
      <c r="S12" s="55"/>
      <c r="T12" s="57"/>
      <c r="U12" s="57"/>
      <c r="V12" s="57"/>
    </row>
    <row r="13" ht="22" customHeight="1" spans="1:22">
      <c r="A13" s="33"/>
      <c r="B13" s="33"/>
      <c r="C13" s="33"/>
      <c r="D13" s="56" t="s">
        <v>158</v>
      </c>
      <c r="E13" s="56" t="s">
        <v>159</v>
      </c>
      <c r="F13" s="32">
        <v>354.64247</v>
      </c>
      <c r="G13" s="32">
        <v>253.3856</v>
      </c>
      <c r="H13" s="32">
        <v>88.44</v>
      </c>
      <c r="I13" s="32">
        <v>49.6476</v>
      </c>
      <c r="J13" s="32">
        <v>115.298</v>
      </c>
      <c r="K13" s="32"/>
      <c r="L13" s="32">
        <v>57.854598</v>
      </c>
      <c r="M13" s="32">
        <v>37.573466</v>
      </c>
      <c r="N13" s="32"/>
      <c r="O13" s="32">
        <v>18.146276</v>
      </c>
      <c r="P13" s="32"/>
      <c r="Q13" s="32">
        <v>2.134856</v>
      </c>
      <c r="R13" s="32">
        <v>30.406272</v>
      </c>
      <c r="S13" s="32">
        <v>12.996</v>
      </c>
      <c r="T13" s="32"/>
      <c r="U13" s="32"/>
      <c r="V13" s="32">
        <v>12.996</v>
      </c>
    </row>
    <row r="14" ht="22" customHeight="1" spans="1:22">
      <c r="A14" s="59" t="s">
        <v>227</v>
      </c>
      <c r="B14" s="59" t="s">
        <v>237</v>
      </c>
      <c r="C14" s="59" t="s">
        <v>238</v>
      </c>
      <c r="D14" s="54" t="s">
        <v>239</v>
      </c>
      <c r="E14" s="16" t="s">
        <v>240</v>
      </c>
      <c r="F14" s="55">
        <v>266.3816</v>
      </c>
      <c r="G14" s="57">
        <v>253.3856</v>
      </c>
      <c r="H14" s="57">
        <v>88.44</v>
      </c>
      <c r="I14" s="57">
        <v>49.6476</v>
      </c>
      <c r="J14" s="57">
        <v>115.298</v>
      </c>
      <c r="K14" s="57"/>
      <c r="L14" s="55"/>
      <c r="M14" s="57"/>
      <c r="N14" s="57"/>
      <c r="O14" s="57"/>
      <c r="P14" s="57"/>
      <c r="Q14" s="57"/>
      <c r="R14" s="57"/>
      <c r="S14" s="55">
        <v>12.996</v>
      </c>
      <c r="T14" s="57"/>
      <c r="U14" s="57"/>
      <c r="V14" s="57">
        <v>12.996</v>
      </c>
    </row>
    <row r="15" ht="22" customHeight="1" spans="1:22">
      <c r="A15" s="59" t="s">
        <v>222</v>
      </c>
      <c r="B15" s="59" t="s">
        <v>223</v>
      </c>
      <c r="C15" s="59" t="s">
        <v>223</v>
      </c>
      <c r="D15" s="54" t="s">
        <v>239</v>
      </c>
      <c r="E15" s="16" t="s">
        <v>230</v>
      </c>
      <c r="F15" s="55">
        <v>37.573466</v>
      </c>
      <c r="G15" s="57"/>
      <c r="H15" s="57"/>
      <c r="I15" s="57"/>
      <c r="J15" s="57"/>
      <c r="K15" s="57"/>
      <c r="L15" s="55">
        <v>37.573466</v>
      </c>
      <c r="M15" s="57">
        <v>37.573466</v>
      </c>
      <c r="N15" s="57"/>
      <c r="O15" s="57"/>
      <c r="P15" s="57"/>
      <c r="Q15" s="57"/>
      <c r="R15" s="57"/>
      <c r="S15" s="55"/>
      <c r="T15" s="57"/>
      <c r="U15" s="57"/>
      <c r="V15" s="57"/>
    </row>
    <row r="16" ht="22" customHeight="1" spans="1:22">
      <c r="A16" s="59" t="s">
        <v>222</v>
      </c>
      <c r="B16" s="59" t="s">
        <v>231</v>
      </c>
      <c r="C16" s="59" t="s">
        <v>231</v>
      </c>
      <c r="D16" s="54" t="s">
        <v>239</v>
      </c>
      <c r="E16" s="16" t="s">
        <v>232</v>
      </c>
      <c r="F16" s="55">
        <v>20.281132</v>
      </c>
      <c r="G16" s="57"/>
      <c r="H16" s="57"/>
      <c r="I16" s="57"/>
      <c r="J16" s="57"/>
      <c r="K16" s="57"/>
      <c r="L16" s="55">
        <v>20.281132</v>
      </c>
      <c r="M16" s="57"/>
      <c r="N16" s="57"/>
      <c r="O16" s="57">
        <v>18.146276</v>
      </c>
      <c r="P16" s="57"/>
      <c r="Q16" s="57">
        <v>2.134856</v>
      </c>
      <c r="R16" s="57"/>
      <c r="S16" s="55"/>
      <c r="T16" s="57"/>
      <c r="U16" s="57"/>
      <c r="V16" s="57"/>
    </row>
    <row r="17" ht="22" customHeight="1" spans="1:22">
      <c r="A17" s="59" t="s">
        <v>233</v>
      </c>
      <c r="B17" s="59" t="s">
        <v>234</v>
      </c>
      <c r="C17" s="59" t="s">
        <v>224</v>
      </c>
      <c r="D17" s="54" t="s">
        <v>239</v>
      </c>
      <c r="E17" s="16" t="s">
        <v>235</v>
      </c>
      <c r="F17" s="55">
        <v>30.406272</v>
      </c>
      <c r="G17" s="57"/>
      <c r="H17" s="57"/>
      <c r="I17" s="57"/>
      <c r="J17" s="57"/>
      <c r="K17" s="57"/>
      <c r="L17" s="55"/>
      <c r="M17" s="57"/>
      <c r="N17" s="57"/>
      <c r="O17" s="57"/>
      <c r="P17" s="57"/>
      <c r="Q17" s="57"/>
      <c r="R17" s="57">
        <v>30.406272</v>
      </c>
      <c r="S17" s="55"/>
      <c r="T17" s="57"/>
      <c r="U17" s="57"/>
      <c r="V17" s="57"/>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77777777777778" right="0.0777777777777778" top="0.590277777777778" bottom="0.511805555555556" header="0.393055555555556" footer="0.354166666666667"/>
  <pageSetup paperSize="9" scale="8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topLeftCell="A7" workbookViewId="0">
      <selection activeCell="A3" sqref="A3:I3"/>
    </sheetView>
  </sheetViews>
  <sheetFormatPr defaultColWidth="9" defaultRowHeight="13.5"/>
  <cols>
    <col min="1" max="1" width="4.75833333333333" customWidth="1"/>
    <col min="2" max="2" width="5.83333333333333" customWidth="1"/>
    <col min="3" max="3" width="7.6" customWidth="1"/>
    <col min="4" max="4" width="12.4833333333333" customWidth="1"/>
    <col min="5" max="5" width="29.8583333333333" customWidth="1"/>
    <col min="6" max="6" width="16.4166666666667" customWidth="1"/>
    <col min="7" max="7" width="13.4333333333333" customWidth="1"/>
    <col min="8" max="8" width="11.125" customWidth="1"/>
    <col min="9" max="9" width="12.075" customWidth="1"/>
    <col min="10" max="10" width="11.9416666666667" customWidth="1"/>
    <col min="11" max="11" width="11.5333333333333" customWidth="1"/>
    <col min="12" max="12" width="9.76666666666667" customWidth="1"/>
  </cols>
  <sheetData>
    <row r="1" ht="16.35" customHeight="1" spans="1:11">
      <c r="A1" s="1"/>
      <c r="K1" s="49" t="s">
        <v>371</v>
      </c>
    </row>
    <row r="2" ht="46.55" customHeight="1" spans="1:11">
      <c r="A2" s="53" t="s">
        <v>17</v>
      </c>
      <c r="B2" s="53"/>
      <c r="C2" s="53"/>
      <c r="D2" s="53"/>
      <c r="E2" s="53"/>
      <c r="F2" s="53"/>
      <c r="G2" s="53"/>
      <c r="H2" s="53"/>
      <c r="I2" s="53"/>
      <c r="J2" s="53"/>
      <c r="K2" s="53"/>
    </row>
    <row r="3" ht="18.1" customHeight="1" spans="1:11">
      <c r="A3" s="29" t="s">
        <v>31</v>
      </c>
      <c r="B3" s="29"/>
      <c r="C3" s="29"/>
      <c r="D3" s="29"/>
      <c r="E3" s="29"/>
      <c r="F3" s="29"/>
      <c r="G3" s="29"/>
      <c r="H3" s="29"/>
      <c r="I3" s="29"/>
      <c r="J3" s="24" t="s">
        <v>32</v>
      </c>
      <c r="K3" s="24"/>
    </row>
    <row r="4" ht="23.25" customHeight="1" spans="1:11">
      <c r="A4" s="30" t="s">
        <v>201</v>
      </c>
      <c r="B4" s="30"/>
      <c r="C4" s="30"/>
      <c r="D4" s="30" t="s">
        <v>202</v>
      </c>
      <c r="E4" s="30" t="s">
        <v>203</v>
      </c>
      <c r="F4" s="30" t="s">
        <v>372</v>
      </c>
      <c r="G4" s="30" t="s">
        <v>373</v>
      </c>
      <c r="H4" s="30" t="s">
        <v>374</v>
      </c>
      <c r="I4" s="30" t="s">
        <v>375</v>
      </c>
      <c r="J4" s="30" t="s">
        <v>376</v>
      </c>
      <c r="K4" s="30" t="s">
        <v>377</v>
      </c>
    </row>
    <row r="5" ht="23.25" customHeight="1" spans="1:11">
      <c r="A5" s="30" t="s">
        <v>219</v>
      </c>
      <c r="B5" s="30" t="s">
        <v>220</v>
      </c>
      <c r="C5" s="30" t="s">
        <v>221</v>
      </c>
      <c r="D5" s="30"/>
      <c r="E5" s="30"/>
      <c r="F5" s="30"/>
      <c r="G5" s="30"/>
      <c r="H5" s="30"/>
      <c r="I5" s="30"/>
      <c r="J5" s="30"/>
      <c r="K5" s="30"/>
    </row>
    <row r="6" ht="24" customHeight="1" spans="1:11">
      <c r="A6" s="33"/>
      <c r="B6" s="33"/>
      <c r="C6" s="33"/>
      <c r="D6" s="33"/>
      <c r="E6" s="33" t="s">
        <v>136</v>
      </c>
      <c r="F6" s="32">
        <v>582.3732</v>
      </c>
      <c r="G6" s="32"/>
      <c r="H6" s="32"/>
      <c r="I6" s="32"/>
      <c r="J6" s="32">
        <v>582.3732</v>
      </c>
      <c r="K6" s="32"/>
    </row>
    <row r="7" ht="24" customHeight="1" spans="1:11">
      <c r="A7" s="33"/>
      <c r="B7" s="33"/>
      <c r="C7" s="33"/>
      <c r="D7" s="31" t="s">
        <v>154</v>
      </c>
      <c r="E7" s="31" t="s">
        <v>155</v>
      </c>
      <c r="F7" s="32">
        <v>582.3732</v>
      </c>
      <c r="G7" s="32"/>
      <c r="H7" s="32"/>
      <c r="I7" s="32"/>
      <c r="J7" s="32">
        <v>582.3732</v>
      </c>
      <c r="K7" s="32"/>
    </row>
    <row r="8" ht="24" customHeight="1" spans="1:11">
      <c r="A8" s="33"/>
      <c r="B8" s="33"/>
      <c r="C8" s="33"/>
      <c r="D8" s="56" t="s">
        <v>156</v>
      </c>
      <c r="E8" s="56" t="s">
        <v>157</v>
      </c>
      <c r="F8" s="32">
        <v>481.8036</v>
      </c>
      <c r="G8" s="32"/>
      <c r="H8" s="32"/>
      <c r="I8" s="32"/>
      <c r="J8" s="32">
        <v>481.8036</v>
      </c>
      <c r="K8" s="32"/>
    </row>
    <row r="9" ht="24" customHeight="1" spans="1:11">
      <c r="A9" s="59" t="s">
        <v>222</v>
      </c>
      <c r="B9" s="59" t="s">
        <v>223</v>
      </c>
      <c r="C9" s="59" t="s">
        <v>224</v>
      </c>
      <c r="D9" s="54" t="s">
        <v>225</v>
      </c>
      <c r="E9" s="16" t="s">
        <v>226</v>
      </c>
      <c r="F9" s="55">
        <v>481.8036</v>
      </c>
      <c r="G9" s="57"/>
      <c r="H9" s="57"/>
      <c r="I9" s="57"/>
      <c r="J9" s="57">
        <v>481.8036</v>
      </c>
      <c r="K9" s="57"/>
    </row>
    <row r="10" ht="24" customHeight="1" spans="1:11">
      <c r="A10" s="33"/>
      <c r="B10" s="33"/>
      <c r="C10" s="33"/>
      <c r="D10" s="56" t="s">
        <v>158</v>
      </c>
      <c r="E10" s="56" t="s">
        <v>159</v>
      </c>
      <c r="F10" s="32">
        <v>100.5696</v>
      </c>
      <c r="G10" s="32"/>
      <c r="H10" s="32"/>
      <c r="I10" s="32"/>
      <c r="J10" s="32">
        <v>100.5696</v>
      </c>
      <c r="K10" s="32"/>
    </row>
    <row r="11" ht="24" customHeight="1" spans="1:11">
      <c r="A11" s="59" t="s">
        <v>227</v>
      </c>
      <c r="B11" s="59" t="s">
        <v>237</v>
      </c>
      <c r="C11" s="59" t="s">
        <v>238</v>
      </c>
      <c r="D11" s="54" t="s">
        <v>239</v>
      </c>
      <c r="E11" s="16" t="s">
        <v>240</v>
      </c>
      <c r="F11" s="55">
        <v>100.5696</v>
      </c>
      <c r="G11" s="57"/>
      <c r="H11" s="57"/>
      <c r="I11" s="57"/>
      <c r="J11" s="57">
        <v>100.5696</v>
      </c>
      <c r="K11" s="57"/>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77777777777778" right="0.0777777777777778" top="0.668055555555556" bottom="0.55"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
  <sheetViews>
    <sheetView workbookViewId="0">
      <selection activeCell="A3" sqref="A3:P3"/>
    </sheetView>
  </sheetViews>
  <sheetFormatPr defaultColWidth="9" defaultRowHeight="13.5"/>
  <cols>
    <col min="1" max="1" width="4.75833333333333" customWidth="1"/>
    <col min="2" max="2" width="5.425" customWidth="1"/>
    <col min="3" max="3" width="5.96666666666667" customWidth="1"/>
    <col min="4" max="4" width="9.76666666666667" customWidth="1"/>
    <col min="5" max="5" width="18.1833333333333" customWidth="1"/>
    <col min="6" max="16" width="7.69166666666667" customWidth="1"/>
    <col min="17" max="17" width="8.16666666666667" customWidth="1"/>
    <col min="18" max="18" width="7.69166666666667" customWidth="1"/>
    <col min="19" max="19" width="9.76666666666667" customWidth="1"/>
  </cols>
  <sheetData>
    <row r="1" ht="16.35" customHeight="1" spans="1:18">
      <c r="A1" s="1"/>
      <c r="Q1" s="49" t="s">
        <v>378</v>
      </c>
      <c r="R1" s="49"/>
    </row>
    <row r="2" ht="40.5" customHeight="1" spans="1:18">
      <c r="A2" s="53" t="s">
        <v>18</v>
      </c>
      <c r="B2" s="53"/>
      <c r="C2" s="53"/>
      <c r="D2" s="53"/>
      <c r="E2" s="53"/>
      <c r="F2" s="53"/>
      <c r="G2" s="53"/>
      <c r="H2" s="53"/>
      <c r="I2" s="53"/>
      <c r="J2" s="53"/>
      <c r="K2" s="53"/>
      <c r="L2" s="53"/>
      <c r="M2" s="53"/>
      <c r="N2" s="53"/>
      <c r="O2" s="53"/>
      <c r="P2" s="53"/>
      <c r="Q2" s="53"/>
      <c r="R2" s="53"/>
    </row>
    <row r="3" ht="24.15" customHeight="1" spans="1:18">
      <c r="A3" s="29" t="s">
        <v>31</v>
      </c>
      <c r="B3" s="29"/>
      <c r="C3" s="29"/>
      <c r="D3" s="29"/>
      <c r="E3" s="29"/>
      <c r="F3" s="29"/>
      <c r="G3" s="29"/>
      <c r="H3" s="29"/>
      <c r="I3" s="29"/>
      <c r="J3" s="29"/>
      <c r="K3" s="29"/>
      <c r="L3" s="29"/>
      <c r="M3" s="29"/>
      <c r="N3" s="29"/>
      <c r="O3" s="29"/>
      <c r="P3" s="29"/>
      <c r="Q3" s="24" t="s">
        <v>32</v>
      </c>
      <c r="R3" s="24"/>
    </row>
    <row r="4" ht="24.15" customHeight="1" spans="1:18">
      <c r="A4" s="30" t="s">
        <v>201</v>
      </c>
      <c r="B4" s="30"/>
      <c r="C4" s="30"/>
      <c r="D4" s="30" t="s">
        <v>202</v>
      </c>
      <c r="E4" s="30" t="s">
        <v>203</v>
      </c>
      <c r="F4" s="30" t="s">
        <v>372</v>
      </c>
      <c r="G4" s="30" t="s">
        <v>379</v>
      </c>
      <c r="H4" s="30" t="s">
        <v>380</v>
      </c>
      <c r="I4" s="30" t="s">
        <v>381</v>
      </c>
      <c r="J4" s="30" t="s">
        <v>382</v>
      </c>
      <c r="K4" s="30" t="s">
        <v>383</v>
      </c>
      <c r="L4" s="30" t="s">
        <v>384</v>
      </c>
      <c r="M4" s="30" t="s">
        <v>385</v>
      </c>
      <c r="N4" s="30" t="s">
        <v>374</v>
      </c>
      <c r="O4" s="30" t="s">
        <v>386</v>
      </c>
      <c r="P4" s="30" t="s">
        <v>387</v>
      </c>
      <c r="Q4" s="30" t="s">
        <v>375</v>
      </c>
      <c r="R4" s="30" t="s">
        <v>377</v>
      </c>
    </row>
    <row r="5" ht="21.55" customHeight="1" spans="1:18">
      <c r="A5" s="30" t="s">
        <v>219</v>
      </c>
      <c r="B5" s="30" t="s">
        <v>220</v>
      </c>
      <c r="C5" s="30" t="s">
        <v>221</v>
      </c>
      <c r="D5" s="30"/>
      <c r="E5" s="30"/>
      <c r="F5" s="30"/>
      <c r="G5" s="30"/>
      <c r="H5" s="30"/>
      <c r="I5" s="30"/>
      <c r="J5" s="30"/>
      <c r="K5" s="30"/>
      <c r="L5" s="30"/>
      <c r="M5" s="30"/>
      <c r="N5" s="30"/>
      <c r="O5" s="30"/>
      <c r="P5" s="30"/>
      <c r="Q5" s="30"/>
      <c r="R5" s="30"/>
    </row>
    <row r="6" ht="27" customHeight="1" spans="1:18">
      <c r="A6" s="33"/>
      <c r="B6" s="33"/>
      <c r="C6" s="33"/>
      <c r="D6" s="33"/>
      <c r="E6" s="33" t="s">
        <v>136</v>
      </c>
      <c r="F6" s="32">
        <v>582.3732</v>
      </c>
      <c r="G6" s="32"/>
      <c r="H6" s="32">
        <v>582.3732</v>
      </c>
      <c r="I6" s="32"/>
      <c r="J6" s="32"/>
      <c r="K6" s="32"/>
      <c r="L6" s="32"/>
      <c r="M6" s="32"/>
      <c r="N6" s="32"/>
      <c r="O6" s="32"/>
      <c r="P6" s="32"/>
      <c r="Q6" s="32"/>
      <c r="R6" s="32"/>
    </row>
    <row r="7" ht="27" customHeight="1" spans="1:18">
      <c r="A7" s="33"/>
      <c r="B7" s="33"/>
      <c r="C7" s="33"/>
      <c r="D7" s="31" t="s">
        <v>154</v>
      </c>
      <c r="E7" s="31" t="s">
        <v>155</v>
      </c>
      <c r="F7" s="32">
        <v>582.3732</v>
      </c>
      <c r="G7" s="32"/>
      <c r="H7" s="32">
        <v>582.3732</v>
      </c>
      <c r="I7" s="32"/>
      <c r="J7" s="32"/>
      <c r="K7" s="32"/>
      <c r="L7" s="32"/>
      <c r="M7" s="32"/>
      <c r="N7" s="32"/>
      <c r="O7" s="32"/>
      <c r="P7" s="32"/>
      <c r="Q7" s="32"/>
      <c r="R7" s="32"/>
    </row>
    <row r="8" ht="27" customHeight="1" spans="1:18">
      <c r="A8" s="33"/>
      <c r="B8" s="33"/>
      <c r="C8" s="33"/>
      <c r="D8" s="56" t="s">
        <v>156</v>
      </c>
      <c r="E8" s="56" t="s">
        <v>157</v>
      </c>
      <c r="F8" s="32">
        <v>481.8036</v>
      </c>
      <c r="G8" s="32"/>
      <c r="H8" s="32">
        <v>481.8036</v>
      </c>
      <c r="I8" s="32"/>
      <c r="J8" s="32"/>
      <c r="K8" s="32"/>
      <c r="L8" s="32"/>
      <c r="M8" s="32"/>
      <c r="N8" s="32"/>
      <c r="O8" s="32"/>
      <c r="P8" s="32"/>
      <c r="Q8" s="32"/>
      <c r="R8" s="32"/>
    </row>
    <row r="9" ht="27" customHeight="1" spans="1:18">
      <c r="A9" s="59" t="s">
        <v>222</v>
      </c>
      <c r="B9" s="59" t="s">
        <v>223</v>
      </c>
      <c r="C9" s="59" t="s">
        <v>224</v>
      </c>
      <c r="D9" s="54" t="s">
        <v>225</v>
      </c>
      <c r="E9" s="16" t="s">
        <v>226</v>
      </c>
      <c r="F9" s="55">
        <v>481.8036</v>
      </c>
      <c r="G9" s="57"/>
      <c r="H9" s="57">
        <v>481.8036</v>
      </c>
      <c r="I9" s="69"/>
      <c r="J9" s="69"/>
      <c r="K9" s="69"/>
      <c r="L9" s="69"/>
      <c r="M9" s="69"/>
      <c r="N9" s="69"/>
      <c r="O9" s="69"/>
      <c r="P9" s="69"/>
      <c r="Q9" s="69"/>
      <c r="R9" s="69"/>
    </row>
    <row r="10" ht="27" customHeight="1" spans="1:18">
      <c r="A10" s="33"/>
      <c r="B10" s="33"/>
      <c r="C10" s="33"/>
      <c r="D10" s="56" t="s">
        <v>158</v>
      </c>
      <c r="E10" s="56" t="s">
        <v>159</v>
      </c>
      <c r="F10" s="32">
        <v>100.5696</v>
      </c>
      <c r="G10" s="32"/>
      <c r="H10" s="67">
        <v>100.5696</v>
      </c>
      <c r="I10" s="70"/>
      <c r="J10" s="70"/>
      <c r="K10" s="70"/>
      <c r="L10" s="70"/>
      <c r="M10" s="70"/>
      <c r="N10" s="70"/>
      <c r="O10" s="70"/>
      <c r="P10" s="70"/>
      <c r="Q10" s="70"/>
      <c r="R10" s="70"/>
    </row>
    <row r="11" ht="27" customHeight="1" spans="1:18">
      <c r="A11" s="59" t="s">
        <v>227</v>
      </c>
      <c r="B11" s="59" t="s">
        <v>237</v>
      </c>
      <c r="C11" s="59" t="s">
        <v>238</v>
      </c>
      <c r="D11" s="54" t="s">
        <v>239</v>
      </c>
      <c r="E11" s="16" t="s">
        <v>240</v>
      </c>
      <c r="F11" s="55">
        <v>100.5696</v>
      </c>
      <c r="G11" s="57"/>
      <c r="H11" s="68">
        <v>100.5696</v>
      </c>
      <c r="I11" s="70"/>
      <c r="J11" s="70"/>
      <c r="K11" s="70"/>
      <c r="L11" s="70"/>
      <c r="M11" s="70"/>
      <c r="N11" s="70"/>
      <c r="O11" s="70"/>
      <c r="P11" s="70"/>
      <c r="Q11" s="70"/>
      <c r="R11" s="70"/>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354166666666667" right="0.235416666666667" top="0.747916666666667" bottom="0.471527777777778" header="0.275" footer="0"/>
  <pageSetup paperSize="9" scale="9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1"/>
  <sheetViews>
    <sheetView workbookViewId="0">
      <selection activeCell="J7" sqref="J7"/>
    </sheetView>
  </sheetViews>
  <sheetFormatPr defaultColWidth="9" defaultRowHeight="13.5"/>
  <cols>
    <col min="1" max="1" width="3.66666666666667" customWidth="1"/>
    <col min="2" max="2" width="4.61666666666667" customWidth="1"/>
    <col min="3" max="3" width="5.29166666666667" customWidth="1"/>
    <col min="4" max="4" width="7.05833333333333" customWidth="1"/>
    <col min="5" max="5" width="15.875" customWidth="1"/>
    <col min="6" max="6" width="9.63333333333333" customWidth="1"/>
    <col min="7" max="7" width="8.41666666666667" customWidth="1"/>
    <col min="8" max="17" width="7.18333333333333" customWidth="1"/>
    <col min="18" max="18" width="8.55833333333333" customWidth="1"/>
    <col min="19" max="19" width="7.18333333333333" customWidth="1"/>
    <col min="20" max="20" width="4.13333333333333" customWidth="1"/>
    <col min="21" max="21" width="9.76666666666667" customWidth="1"/>
  </cols>
  <sheetData>
    <row r="1" ht="16.35" customHeight="1" spans="1:20">
      <c r="A1" s="1"/>
      <c r="S1" s="49" t="s">
        <v>388</v>
      </c>
      <c r="T1" s="49"/>
    </row>
    <row r="2" ht="36.2" customHeight="1" spans="1:20">
      <c r="A2" s="53" t="s">
        <v>19</v>
      </c>
      <c r="B2" s="53"/>
      <c r="C2" s="53"/>
      <c r="D2" s="53"/>
      <c r="E2" s="53"/>
      <c r="F2" s="53"/>
      <c r="G2" s="53"/>
      <c r="H2" s="53"/>
      <c r="I2" s="53"/>
      <c r="J2" s="53"/>
      <c r="K2" s="53"/>
      <c r="L2" s="53"/>
      <c r="M2" s="53"/>
      <c r="N2" s="53"/>
      <c r="O2" s="53"/>
      <c r="P2" s="53"/>
      <c r="Q2" s="53"/>
      <c r="R2" s="53"/>
      <c r="S2" s="53"/>
      <c r="T2" s="53"/>
    </row>
    <row r="3" ht="24.15" customHeight="1" spans="1:20">
      <c r="A3" s="29" t="s">
        <v>31</v>
      </c>
      <c r="B3" s="29"/>
      <c r="C3" s="29"/>
      <c r="D3" s="29"/>
      <c r="E3" s="29"/>
      <c r="F3" s="29"/>
      <c r="G3" s="29"/>
      <c r="H3" s="29"/>
      <c r="I3" s="29"/>
      <c r="J3" s="29"/>
      <c r="K3" s="29"/>
      <c r="L3" s="29"/>
      <c r="M3" s="29"/>
      <c r="N3" s="29"/>
      <c r="O3" s="29"/>
      <c r="P3" s="29"/>
      <c r="Q3" s="29"/>
      <c r="R3" s="29"/>
      <c r="S3" s="24" t="s">
        <v>32</v>
      </c>
      <c r="T3" s="24"/>
    </row>
    <row r="4" ht="28.45" customHeight="1" spans="1:20">
      <c r="A4" s="30" t="s">
        <v>201</v>
      </c>
      <c r="B4" s="30"/>
      <c r="C4" s="30"/>
      <c r="D4" s="30" t="s">
        <v>202</v>
      </c>
      <c r="E4" s="30" t="s">
        <v>203</v>
      </c>
      <c r="F4" s="30" t="s">
        <v>372</v>
      </c>
      <c r="G4" s="30" t="s">
        <v>206</v>
      </c>
      <c r="H4" s="30"/>
      <c r="I4" s="30"/>
      <c r="J4" s="30"/>
      <c r="K4" s="30"/>
      <c r="L4" s="30"/>
      <c r="M4" s="30"/>
      <c r="N4" s="30"/>
      <c r="O4" s="30"/>
      <c r="P4" s="30"/>
      <c r="Q4" s="30"/>
      <c r="R4" s="30" t="s">
        <v>209</v>
      </c>
      <c r="S4" s="30"/>
      <c r="T4" s="30"/>
    </row>
    <row r="5" ht="52.5" spans="1:20">
      <c r="A5" s="30" t="s">
        <v>219</v>
      </c>
      <c r="B5" s="30" t="s">
        <v>220</v>
      </c>
      <c r="C5" s="30" t="s">
        <v>221</v>
      </c>
      <c r="D5" s="30"/>
      <c r="E5" s="30"/>
      <c r="F5" s="30"/>
      <c r="G5" s="30" t="s">
        <v>136</v>
      </c>
      <c r="H5" s="30" t="s">
        <v>389</v>
      </c>
      <c r="I5" s="30" t="s">
        <v>390</v>
      </c>
      <c r="J5" s="30" t="s">
        <v>391</v>
      </c>
      <c r="K5" s="30" t="s">
        <v>392</v>
      </c>
      <c r="L5" s="30" t="s">
        <v>393</v>
      </c>
      <c r="M5" s="30" t="s">
        <v>394</v>
      </c>
      <c r="N5" s="30" t="s">
        <v>395</v>
      </c>
      <c r="O5" s="30" t="s">
        <v>396</v>
      </c>
      <c r="P5" s="30" t="s">
        <v>397</v>
      </c>
      <c r="Q5" s="30" t="s">
        <v>398</v>
      </c>
      <c r="R5" s="30" t="s">
        <v>136</v>
      </c>
      <c r="S5" s="30" t="s">
        <v>314</v>
      </c>
      <c r="T5" s="30" t="s">
        <v>355</v>
      </c>
    </row>
    <row r="6" ht="23" customHeight="1" spans="1:20">
      <c r="A6" s="33"/>
      <c r="B6" s="33"/>
      <c r="C6" s="33"/>
      <c r="D6" s="33"/>
      <c r="E6" s="33" t="s">
        <v>136</v>
      </c>
      <c r="F6" s="66">
        <v>1018.778</v>
      </c>
      <c r="G6" s="66">
        <v>1018.778</v>
      </c>
      <c r="H6" s="66">
        <v>782.078</v>
      </c>
      <c r="I6" s="66">
        <v>3</v>
      </c>
      <c r="J6" s="66">
        <v>10.5</v>
      </c>
      <c r="K6" s="66"/>
      <c r="L6" s="66">
        <v>13</v>
      </c>
      <c r="M6" s="66">
        <v>12.5</v>
      </c>
      <c r="N6" s="66"/>
      <c r="O6" s="66">
        <v>55.6</v>
      </c>
      <c r="P6" s="66">
        <v>10</v>
      </c>
      <c r="Q6" s="66">
        <v>132.1</v>
      </c>
      <c r="R6" s="66"/>
      <c r="S6" s="66"/>
      <c r="T6" s="66"/>
    </row>
    <row r="7" ht="23" customHeight="1" spans="1:20">
      <c r="A7" s="33"/>
      <c r="B7" s="33"/>
      <c r="C7" s="33"/>
      <c r="D7" s="31" t="s">
        <v>154</v>
      </c>
      <c r="E7" s="31" t="s">
        <v>155</v>
      </c>
      <c r="F7" s="66">
        <v>1018.778</v>
      </c>
      <c r="G7" s="66">
        <v>1018.778</v>
      </c>
      <c r="H7" s="66">
        <v>782.078</v>
      </c>
      <c r="I7" s="66">
        <v>3</v>
      </c>
      <c r="J7" s="66">
        <v>10.5</v>
      </c>
      <c r="K7" s="66"/>
      <c r="L7" s="66">
        <v>13</v>
      </c>
      <c r="M7" s="66">
        <v>12.5</v>
      </c>
      <c r="N7" s="66"/>
      <c r="O7" s="66">
        <v>55.6</v>
      </c>
      <c r="P7" s="66">
        <v>10</v>
      </c>
      <c r="Q7" s="66">
        <v>132.1</v>
      </c>
      <c r="R7" s="66"/>
      <c r="S7" s="66"/>
      <c r="T7" s="66"/>
    </row>
    <row r="8" ht="23" customHeight="1" spans="1:20">
      <c r="A8" s="33"/>
      <c r="B8" s="33"/>
      <c r="C8" s="33"/>
      <c r="D8" s="56" t="s">
        <v>156</v>
      </c>
      <c r="E8" s="56" t="s">
        <v>157</v>
      </c>
      <c r="F8" s="66">
        <v>933.978</v>
      </c>
      <c r="G8" s="66">
        <v>933.978</v>
      </c>
      <c r="H8" s="66">
        <v>719.278</v>
      </c>
      <c r="I8" s="66">
        <v>3</v>
      </c>
      <c r="J8" s="66">
        <v>10</v>
      </c>
      <c r="K8" s="66"/>
      <c r="L8" s="66">
        <v>5</v>
      </c>
      <c r="M8" s="66">
        <v>12</v>
      </c>
      <c r="N8" s="66"/>
      <c r="O8" s="66">
        <v>55</v>
      </c>
      <c r="P8" s="66">
        <v>10</v>
      </c>
      <c r="Q8" s="66">
        <v>119.7</v>
      </c>
      <c r="R8" s="66"/>
      <c r="S8" s="66"/>
      <c r="T8" s="66"/>
    </row>
    <row r="9" ht="23" customHeight="1" spans="1:20">
      <c r="A9" s="59" t="s">
        <v>227</v>
      </c>
      <c r="B9" s="59" t="s">
        <v>228</v>
      </c>
      <c r="C9" s="59" t="s">
        <v>224</v>
      </c>
      <c r="D9" s="54" t="s">
        <v>225</v>
      </c>
      <c r="E9" s="16" t="s">
        <v>229</v>
      </c>
      <c r="F9" s="55">
        <v>933.978</v>
      </c>
      <c r="G9" s="57">
        <v>933.978</v>
      </c>
      <c r="H9" s="57">
        <v>719.278</v>
      </c>
      <c r="I9" s="57">
        <v>3</v>
      </c>
      <c r="J9" s="57">
        <v>10</v>
      </c>
      <c r="K9" s="57"/>
      <c r="L9" s="57">
        <v>5</v>
      </c>
      <c r="M9" s="57">
        <v>12</v>
      </c>
      <c r="N9" s="57"/>
      <c r="O9" s="57">
        <v>55</v>
      </c>
      <c r="P9" s="57">
        <v>10</v>
      </c>
      <c r="Q9" s="57">
        <v>119.7</v>
      </c>
      <c r="R9" s="57"/>
      <c r="S9" s="57"/>
      <c r="T9" s="57"/>
    </row>
    <row r="10" ht="23" customHeight="1" spans="1:20">
      <c r="A10" s="33"/>
      <c r="B10" s="33"/>
      <c r="C10" s="33"/>
      <c r="D10" s="56" t="s">
        <v>158</v>
      </c>
      <c r="E10" s="56" t="s">
        <v>159</v>
      </c>
      <c r="F10" s="66">
        <v>84.8</v>
      </c>
      <c r="G10" s="66">
        <v>84.8</v>
      </c>
      <c r="H10" s="66">
        <v>62.8</v>
      </c>
      <c r="I10" s="66"/>
      <c r="J10" s="66">
        <v>0.5</v>
      </c>
      <c r="K10" s="66"/>
      <c r="L10" s="66">
        <v>8</v>
      </c>
      <c r="M10" s="66">
        <v>0.5</v>
      </c>
      <c r="N10" s="66"/>
      <c r="O10" s="66">
        <v>0.6</v>
      </c>
      <c r="P10" s="66"/>
      <c r="Q10" s="66">
        <v>12.4</v>
      </c>
      <c r="R10" s="66"/>
      <c r="S10" s="66"/>
      <c r="T10" s="66"/>
    </row>
    <row r="11" ht="23" customHeight="1" spans="1:20">
      <c r="A11" s="59" t="s">
        <v>227</v>
      </c>
      <c r="B11" s="59" t="s">
        <v>237</v>
      </c>
      <c r="C11" s="59" t="s">
        <v>238</v>
      </c>
      <c r="D11" s="54" t="s">
        <v>239</v>
      </c>
      <c r="E11" s="16" t="s">
        <v>240</v>
      </c>
      <c r="F11" s="55">
        <v>84.8</v>
      </c>
      <c r="G11" s="57">
        <v>84.8</v>
      </c>
      <c r="H11" s="57">
        <v>62.8</v>
      </c>
      <c r="I11" s="57"/>
      <c r="J11" s="57">
        <v>0.5</v>
      </c>
      <c r="K11" s="57"/>
      <c r="L11" s="57">
        <v>8</v>
      </c>
      <c r="M11" s="57">
        <v>0.5</v>
      </c>
      <c r="N11" s="57"/>
      <c r="O11" s="57">
        <v>0.6</v>
      </c>
      <c r="P11" s="57"/>
      <c r="Q11" s="57">
        <v>12.4</v>
      </c>
      <c r="R11" s="57"/>
      <c r="S11" s="57"/>
      <c r="T11" s="57"/>
    </row>
  </sheetData>
  <mergeCells count="10">
    <mergeCell ref="S1:T1"/>
    <mergeCell ref="A2:T2"/>
    <mergeCell ref="A3:R3"/>
    <mergeCell ref="S3:T3"/>
    <mergeCell ref="A4:C4"/>
    <mergeCell ref="G4:Q4"/>
    <mergeCell ref="R4:T4"/>
    <mergeCell ref="D4:D5"/>
    <mergeCell ref="E4:E5"/>
    <mergeCell ref="F4:F5"/>
  </mergeCells>
  <printOptions horizontalCentered="1"/>
  <pageMargins left="0.313888888888889" right="0.0777777777777778" top="0.668055555555556" bottom="0.0777777777777778" header="0.471527777777778"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G11"/>
  <sheetViews>
    <sheetView topLeftCell="E1" workbookViewId="0">
      <selection activeCell="A3" sqref="A3:AE3"/>
    </sheetView>
  </sheetViews>
  <sheetFormatPr defaultColWidth="9" defaultRowHeight="13.5"/>
  <cols>
    <col min="1" max="1" width="5.29166666666667" customWidth="1"/>
    <col min="2" max="2" width="5.56666666666667" customWidth="1"/>
    <col min="3" max="3" width="5.83333333333333" customWidth="1"/>
    <col min="4" max="4" width="10.175" customWidth="1"/>
    <col min="5" max="5" width="18.1833333333333" customWidth="1"/>
    <col min="6" max="6" width="10.7166666666667" customWidth="1"/>
    <col min="7" max="33" width="7.18333333333333" customWidth="1"/>
    <col min="34" max="34" width="9.76666666666667" customWidth="1"/>
  </cols>
  <sheetData>
    <row r="1" ht="13.8" customHeight="1" spans="1:33">
      <c r="A1" s="1"/>
      <c r="F1" s="1"/>
      <c r="AF1" s="49" t="s">
        <v>399</v>
      </c>
      <c r="AG1" s="49"/>
    </row>
    <row r="2" ht="43.95" customHeight="1" spans="1:33">
      <c r="A2" s="53" t="s">
        <v>20</v>
      </c>
      <c r="B2" s="53"/>
      <c r="C2" s="53"/>
      <c r="D2" s="53"/>
      <c r="E2" s="53"/>
      <c r="F2" s="53"/>
      <c r="G2" s="53"/>
      <c r="H2" s="53"/>
      <c r="I2" s="53"/>
      <c r="J2" s="53"/>
      <c r="K2" s="53"/>
      <c r="L2" s="53"/>
      <c r="M2" s="53"/>
      <c r="N2" s="53"/>
      <c r="O2" s="53"/>
      <c r="P2" s="53"/>
      <c r="Q2" s="53"/>
      <c r="R2" s="53"/>
      <c r="S2" s="53"/>
      <c r="T2" s="53"/>
      <c r="U2" s="53"/>
      <c r="V2" s="53"/>
      <c r="W2" s="53"/>
      <c r="X2" s="53"/>
      <c r="Y2" s="53"/>
      <c r="Z2" s="53"/>
      <c r="AA2" s="53"/>
      <c r="AB2" s="53"/>
      <c r="AC2" s="53"/>
      <c r="AD2" s="53"/>
      <c r="AE2" s="53"/>
      <c r="AF2" s="53"/>
      <c r="AG2" s="53"/>
    </row>
    <row r="3" ht="24.15" customHeight="1" spans="1:33">
      <c r="A3" s="29" t="s">
        <v>31</v>
      </c>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4" t="s">
        <v>32</v>
      </c>
      <c r="AG3" s="24"/>
    </row>
    <row r="4" ht="25" customHeight="1" spans="1:33">
      <c r="A4" s="30" t="s">
        <v>201</v>
      </c>
      <c r="B4" s="30"/>
      <c r="C4" s="30"/>
      <c r="D4" s="30" t="s">
        <v>202</v>
      </c>
      <c r="E4" s="30" t="s">
        <v>203</v>
      </c>
      <c r="F4" s="30" t="s">
        <v>400</v>
      </c>
      <c r="G4" s="30" t="s">
        <v>401</v>
      </c>
      <c r="H4" s="30" t="s">
        <v>402</v>
      </c>
      <c r="I4" s="30" t="s">
        <v>403</v>
      </c>
      <c r="J4" s="30" t="s">
        <v>404</v>
      </c>
      <c r="K4" s="30" t="s">
        <v>405</v>
      </c>
      <c r="L4" s="30" t="s">
        <v>406</v>
      </c>
      <c r="M4" s="30" t="s">
        <v>407</v>
      </c>
      <c r="N4" s="30" t="s">
        <v>408</v>
      </c>
      <c r="O4" s="30" t="s">
        <v>409</v>
      </c>
      <c r="P4" s="30" t="s">
        <v>410</v>
      </c>
      <c r="Q4" s="30" t="s">
        <v>395</v>
      </c>
      <c r="R4" s="30" t="s">
        <v>397</v>
      </c>
      <c r="S4" s="30" t="s">
        <v>411</v>
      </c>
      <c r="T4" s="30" t="s">
        <v>390</v>
      </c>
      <c r="U4" s="30" t="s">
        <v>391</v>
      </c>
      <c r="V4" s="30" t="s">
        <v>394</v>
      </c>
      <c r="W4" s="30" t="s">
        <v>412</v>
      </c>
      <c r="X4" s="30" t="s">
        <v>413</v>
      </c>
      <c r="Y4" s="30" t="s">
        <v>414</v>
      </c>
      <c r="Z4" s="30" t="s">
        <v>415</v>
      </c>
      <c r="AA4" s="30" t="s">
        <v>393</v>
      </c>
      <c r="AB4" s="30" t="s">
        <v>416</v>
      </c>
      <c r="AC4" s="30" t="s">
        <v>417</v>
      </c>
      <c r="AD4" s="30" t="s">
        <v>396</v>
      </c>
      <c r="AE4" s="30" t="s">
        <v>418</v>
      </c>
      <c r="AF4" s="30" t="s">
        <v>419</v>
      </c>
      <c r="AG4" s="30" t="s">
        <v>398</v>
      </c>
    </row>
    <row r="5" ht="21.55" customHeight="1" spans="1:33">
      <c r="A5" s="30" t="s">
        <v>219</v>
      </c>
      <c r="B5" s="30" t="s">
        <v>220</v>
      </c>
      <c r="C5" s="30" t="s">
        <v>221</v>
      </c>
      <c r="D5" s="30"/>
      <c r="E5" s="30"/>
      <c r="F5" s="30"/>
      <c r="G5" s="30"/>
      <c r="H5" s="30"/>
      <c r="I5" s="30"/>
      <c r="J5" s="30"/>
      <c r="K5" s="30"/>
      <c r="L5" s="30"/>
      <c r="M5" s="30"/>
      <c r="N5" s="30"/>
      <c r="O5" s="30"/>
      <c r="P5" s="30"/>
      <c r="Q5" s="30"/>
      <c r="R5" s="30"/>
      <c r="S5" s="30"/>
      <c r="T5" s="30"/>
      <c r="U5" s="30"/>
      <c r="V5" s="30"/>
      <c r="W5" s="30"/>
      <c r="X5" s="30"/>
      <c r="Y5" s="30"/>
      <c r="Z5" s="30"/>
      <c r="AA5" s="30"/>
      <c r="AB5" s="30"/>
      <c r="AC5" s="30"/>
      <c r="AD5" s="30"/>
      <c r="AE5" s="30"/>
      <c r="AF5" s="30"/>
      <c r="AG5" s="30"/>
    </row>
    <row r="6" ht="21" customHeight="1" spans="1:33">
      <c r="A6" s="4"/>
      <c r="B6" s="65"/>
      <c r="C6" s="65"/>
      <c r="D6" s="16"/>
      <c r="E6" s="16" t="s">
        <v>136</v>
      </c>
      <c r="F6" s="66">
        <v>1018.778</v>
      </c>
      <c r="G6" s="66">
        <v>53</v>
      </c>
      <c r="H6" s="66">
        <v>43.5</v>
      </c>
      <c r="I6" s="66"/>
      <c r="J6" s="66"/>
      <c r="K6" s="66"/>
      <c r="L6" s="66"/>
      <c r="M6" s="66">
        <v>42</v>
      </c>
      <c r="N6" s="66"/>
      <c r="O6" s="66">
        <v>314.47</v>
      </c>
      <c r="P6" s="66">
        <v>29</v>
      </c>
      <c r="Q6" s="66"/>
      <c r="R6" s="66">
        <v>10</v>
      </c>
      <c r="S6" s="66">
        <v>3</v>
      </c>
      <c r="T6" s="66">
        <v>3</v>
      </c>
      <c r="U6" s="66">
        <v>10.5</v>
      </c>
      <c r="V6" s="66">
        <v>12.5</v>
      </c>
      <c r="W6" s="66"/>
      <c r="X6" s="66"/>
      <c r="Y6" s="66"/>
      <c r="Z6" s="66">
        <v>13</v>
      </c>
      <c r="AA6" s="66"/>
      <c r="AB6" s="66">
        <v>50</v>
      </c>
      <c r="AC6" s="66">
        <v>121.5</v>
      </c>
      <c r="AD6" s="66">
        <v>55.6</v>
      </c>
      <c r="AE6" s="66">
        <v>125.608</v>
      </c>
      <c r="AF6" s="66"/>
      <c r="AG6" s="66">
        <v>132.1</v>
      </c>
    </row>
    <row r="7" ht="21" customHeight="1" spans="1:33">
      <c r="A7" s="33"/>
      <c r="B7" s="33"/>
      <c r="C7" s="33"/>
      <c r="D7" s="31" t="s">
        <v>154</v>
      </c>
      <c r="E7" s="31" t="s">
        <v>155</v>
      </c>
      <c r="F7" s="66">
        <v>1018.778</v>
      </c>
      <c r="G7" s="66">
        <v>53</v>
      </c>
      <c r="H7" s="66">
        <v>43.5</v>
      </c>
      <c r="I7" s="66"/>
      <c r="J7" s="66"/>
      <c r="K7" s="66"/>
      <c r="L7" s="66"/>
      <c r="M7" s="66">
        <v>42</v>
      </c>
      <c r="N7" s="66"/>
      <c r="O7" s="66">
        <v>314.47</v>
      </c>
      <c r="P7" s="66">
        <v>29</v>
      </c>
      <c r="Q7" s="66"/>
      <c r="R7" s="66">
        <v>10</v>
      </c>
      <c r="S7" s="66">
        <v>3</v>
      </c>
      <c r="T7" s="66">
        <v>3</v>
      </c>
      <c r="U7" s="66">
        <v>10.5</v>
      </c>
      <c r="V7" s="66">
        <v>12.5</v>
      </c>
      <c r="W7" s="66"/>
      <c r="X7" s="66"/>
      <c r="Y7" s="66"/>
      <c r="Z7" s="66">
        <v>13</v>
      </c>
      <c r="AA7" s="66"/>
      <c r="AB7" s="66">
        <v>50</v>
      </c>
      <c r="AC7" s="66">
        <v>121.5</v>
      </c>
      <c r="AD7" s="66">
        <v>55.6</v>
      </c>
      <c r="AE7" s="66">
        <v>125.608</v>
      </c>
      <c r="AF7" s="66"/>
      <c r="AG7" s="66">
        <v>132.1</v>
      </c>
    </row>
    <row r="8" ht="21" customHeight="1" spans="1:33">
      <c r="A8" s="33"/>
      <c r="B8" s="33"/>
      <c r="C8" s="33"/>
      <c r="D8" s="56" t="s">
        <v>156</v>
      </c>
      <c r="E8" s="56" t="s">
        <v>157</v>
      </c>
      <c r="F8" s="66">
        <v>933.978</v>
      </c>
      <c r="G8" s="66">
        <v>48</v>
      </c>
      <c r="H8" s="66">
        <v>43</v>
      </c>
      <c r="I8" s="66"/>
      <c r="J8" s="66"/>
      <c r="K8" s="66"/>
      <c r="L8" s="66"/>
      <c r="M8" s="66">
        <v>35</v>
      </c>
      <c r="N8" s="66"/>
      <c r="O8" s="66">
        <v>314.47</v>
      </c>
      <c r="P8" s="66">
        <v>25</v>
      </c>
      <c r="Q8" s="66"/>
      <c r="R8" s="66">
        <v>10</v>
      </c>
      <c r="S8" s="66">
        <v>3</v>
      </c>
      <c r="T8" s="66">
        <v>3</v>
      </c>
      <c r="U8" s="66">
        <v>10</v>
      </c>
      <c r="V8" s="66">
        <v>12</v>
      </c>
      <c r="W8" s="66"/>
      <c r="X8" s="66"/>
      <c r="Y8" s="66"/>
      <c r="Z8" s="66">
        <v>5</v>
      </c>
      <c r="AA8" s="66"/>
      <c r="AB8" s="66">
        <v>40</v>
      </c>
      <c r="AC8" s="66">
        <v>102</v>
      </c>
      <c r="AD8" s="66">
        <v>55</v>
      </c>
      <c r="AE8" s="66">
        <v>108.808</v>
      </c>
      <c r="AF8" s="66"/>
      <c r="AG8" s="66">
        <v>119.7</v>
      </c>
    </row>
    <row r="9" ht="21" customHeight="1" spans="1:33">
      <c r="A9" s="59" t="s">
        <v>227</v>
      </c>
      <c r="B9" s="59" t="s">
        <v>228</v>
      </c>
      <c r="C9" s="59" t="s">
        <v>224</v>
      </c>
      <c r="D9" s="54" t="s">
        <v>225</v>
      </c>
      <c r="E9" s="16" t="s">
        <v>229</v>
      </c>
      <c r="F9" s="57">
        <v>933.978</v>
      </c>
      <c r="G9" s="57">
        <v>48</v>
      </c>
      <c r="H9" s="57">
        <v>43</v>
      </c>
      <c r="I9" s="57"/>
      <c r="J9" s="57"/>
      <c r="K9" s="57"/>
      <c r="L9" s="57"/>
      <c r="M9" s="57">
        <v>35</v>
      </c>
      <c r="N9" s="57"/>
      <c r="O9" s="57">
        <v>314.47</v>
      </c>
      <c r="P9" s="57">
        <v>25</v>
      </c>
      <c r="Q9" s="57"/>
      <c r="R9" s="57">
        <v>10</v>
      </c>
      <c r="S9" s="57">
        <v>3</v>
      </c>
      <c r="T9" s="57">
        <v>3</v>
      </c>
      <c r="U9" s="57">
        <v>10</v>
      </c>
      <c r="V9" s="57">
        <v>12</v>
      </c>
      <c r="W9" s="57"/>
      <c r="X9" s="57"/>
      <c r="Y9" s="57"/>
      <c r="Z9" s="57">
        <v>5</v>
      </c>
      <c r="AA9" s="57"/>
      <c r="AB9" s="57">
        <v>40</v>
      </c>
      <c r="AC9" s="57">
        <v>102</v>
      </c>
      <c r="AD9" s="57">
        <v>55</v>
      </c>
      <c r="AE9" s="57">
        <v>108.808</v>
      </c>
      <c r="AF9" s="57"/>
      <c r="AG9" s="57">
        <v>119.7</v>
      </c>
    </row>
    <row r="10" ht="21" customHeight="1" spans="1:33">
      <c r="A10" s="33"/>
      <c r="B10" s="33"/>
      <c r="C10" s="33"/>
      <c r="D10" s="56" t="s">
        <v>158</v>
      </c>
      <c r="E10" s="56" t="s">
        <v>159</v>
      </c>
      <c r="F10" s="66">
        <v>84.8</v>
      </c>
      <c r="G10" s="66">
        <v>5</v>
      </c>
      <c r="H10" s="66">
        <v>0.5</v>
      </c>
      <c r="I10" s="66"/>
      <c r="J10" s="66"/>
      <c r="K10" s="66"/>
      <c r="L10" s="66"/>
      <c r="M10" s="66">
        <v>7</v>
      </c>
      <c r="N10" s="66"/>
      <c r="O10" s="66"/>
      <c r="P10" s="66">
        <v>4</v>
      </c>
      <c r="Q10" s="66"/>
      <c r="R10" s="66"/>
      <c r="S10" s="66"/>
      <c r="T10" s="66"/>
      <c r="U10" s="66">
        <v>0.5</v>
      </c>
      <c r="V10" s="66">
        <v>0.5</v>
      </c>
      <c r="W10" s="66"/>
      <c r="X10" s="66"/>
      <c r="Y10" s="66"/>
      <c r="Z10" s="66">
        <v>8</v>
      </c>
      <c r="AA10" s="66"/>
      <c r="AB10" s="66">
        <v>10</v>
      </c>
      <c r="AC10" s="66">
        <v>19.5</v>
      </c>
      <c r="AD10" s="66">
        <v>0.6</v>
      </c>
      <c r="AE10" s="66">
        <v>16.8</v>
      </c>
      <c r="AF10" s="66"/>
      <c r="AG10" s="66">
        <v>12.4</v>
      </c>
    </row>
    <row r="11" ht="21" customHeight="1" spans="1:33">
      <c r="A11" s="59" t="s">
        <v>227</v>
      </c>
      <c r="B11" s="59" t="s">
        <v>237</v>
      </c>
      <c r="C11" s="59" t="s">
        <v>238</v>
      </c>
      <c r="D11" s="54" t="s">
        <v>239</v>
      </c>
      <c r="E11" s="16" t="s">
        <v>240</v>
      </c>
      <c r="F11" s="57">
        <v>84.8</v>
      </c>
      <c r="G11" s="57">
        <v>5</v>
      </c>
      <c r="H11" s="57">
        <v>0.5</v>
      </c>
      <c r="I11" s="57"/>
      <c r="J11" s="57"/>
      <c r="K11" s="57"/>
      <c r="L11" s="57"/>
      <c r="M11" s="57">
        <v>7</v>
      </c>
      <c r="N11" s="57"/>
      <c r="O11" s="57"/>
      <c r="P11" s="57">
        <v>4</v>
      </c>
      <c r="Q11" s="57"/>
      <c r="R11" s="57"/>
      <c r="S11" s="57"/>
      <c r="T11" s="57"/>
      <c r="U11" s="57">
        <v>0.5</v>
      </c>
      <c r="V11" s="57">
        <v>0.5</v>
      </c>
      <c r="W11" s="57"/>
      <c r="X11" s="57"/>
      <c r="Y11" s="57"/>
      <c r="Z11" s="57">
        <v>8</v>
      </c>
      <c r="AA11" s="57"/>
      <c r="AB11" s="57">
        <v>10</v>
      </c>
      <c r="AC11" s="57">
        <v>19.5</v>
      </c>
      <c r="AD11" s="57">
        <v>0.6</v>
      </c>
      <c r="AE11" s="57">
        <v>16.8</v>
      </c>
      <c r="AF11" s="57"/>
      <c r="AG11" s="57">
        <v>12.4</v>
      </c>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77777777777778" right="0.0777777777777778" top="0.747916666666667" bottom="0.55" header="0.590277777777778" footer="0.393055555555556"/>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A3" sqref="A3:G3"/>
    </sheetView>
  </sheetViews>
  <sheetFormatPr defaultColWidth="9" defaultRowHeight="13.5" outlineLevelCol="7"/>
  <cols>
    <col min="1" max="1" width="12.8916666666667" customWidth="1"/>
    <col min="2" max="2" width="29.7166666666667" customWidth="1"/>
    <col min="3" max="3" width="20.7583333333333" customWidth="1"/>
    <col min="4" max="4" width="12.3583333333333" customWidth="1"/>
    <col min="5" max="5" width="10.3166666666667" customWidth="1"/>
    <col min="6" max="6" width="14.1166666666667" customWidth="1"/>
    <col min="7" max="8" width="13.7" customWidth="1"/>
  </cols>
  <sheetData>
    <row r="1" ht="16.35" customHeight="1" spans="1:8">
      <c r="A1" s="1"/>
      <c r="G1" s="49" t="s">
        <v>420</v>
      </c>
      <c r="H1" s="49"/>
    </row>
    <row r="2" ht="33.6" customHeight="1" spans="1:8">
      <c r="A2" s="53" t="s">
        <v>21</v>
      </c>
      <c r="B2" s="53"/>
      <c r="C2" s="53"/>
      <c r="D2" s="53"/>
      <c r="E2" s="53"/>
      <c r="F2" s="53"/>
      <c r="G2" s="53"/>
      <c r="H2" s="53"/>
    </row>
    <row r="3" ht="24.15" customHeight="1" spans="1:8">
      <c r="A3" s="29" t="s">
        <v>31</v>
      </c>
      <c r="B3" s="29"/>
      <c r="C3" s="29"/>
      <c r="D3" s="29"/>
      <c r="E3" s="29"/>
      <c r="F3" s="29"/>
      <c r="G3" s="29"/>
      <c r="H3" s="24" t="s">
        <v>32</v>
      </c>
    </row>
    <row r="4" ht="23.25" customHeight="1" spans="1:8">
      <c r="A4" s="30" t="s">
        <v>421</v>
      </c>
      <c r="B4" s="30" t="s">
        <v>422</v>
      </c>
      <c r="C4" s="30" t="s">
        <v>423</v>
      </c>
      <c r="D4" s="30" t="s">
        <v>424</v>
      </c>
      <c r="E4" s="30" t="s">
        <v>425</v>
      </c>
      <c r="F4" s="30"/>
      <c r="G4" s="30"/>
      <c r="H4" s="30" t="s">
        <v>426</v>
      </c>
    </row>
    <row r="5" ht="25.85" customHeight="1" spans="1:8">
      <c r="A5" s="30"/>
      <c r="B5" s="30"/>
      <c r="C5" s="30"/>
      <c r="D5" s="30"/>
      <c r="E5" s="30" t="s">
        <v>138</v>
      </c>
      <c r="F5" s="30" t="s">
        <v>427</v>
      </c>
      <c r="G5" s="30" t="s">
        <v>428</v>
      </c>
      <c r="H5" s="30"/>
    </row>
    <row r="6" ht="26" customHeight="1" spans="1:8">
      <c r="A6" s="33"/>
      <c r="B6" s="33" t="s">
        <v>136</v>
      </c>
      <c r="C6" s="32">
        <v>68.1</v>
      </c>
      <c r="D6" s="32"/>
      <c r="E6" s="32">
        <v>55.6</v>
      </c>
      <c r="F6" s="32"/>
      <c r="G6" s="32">
        <v>55.6</v>
      </c>
      <c r="H6" s="32">
        <v>12.5</v>
      </c>
    </row>
    <row r="7" ht="26" customHeight="1" spans="1:8">
      <c r="A7" s="31" t="s">
        <v>154</v>
      </c>
      <c r="B7" s="31" t="s">
        <v>155</v>
      </c>
      <c r="C7" s="32">
        <v>68.1</v>
      </c>
      <c r="D7" s="32"/>
      <c r="E7" s="32">
        <v>55.6</v>
      </c>
      <c r="F7" s="32"/>
      <c r="G7" s="32">
        <v>55.6</v>
      </c>
      <c r="H7" s="32">
        <v>12.5</v>
      </c>
    </row>
    <row r="8" ht="26" customHeight="1" spans="1:8">
      <c r="A8" s="54" t="s">
        <v>156</v>
      </c>
      <c r="B8" s="54" t="s">
        <v>157</v>
      </c>
      <c r="C8" s="57">
        <v>67</v>
      </c>
      <c r="D8" s="57"/>
      <c r="E8" s="55">
        <v>55</v>
      </c>
      <c r="F8" s="57"/>
      <c r="G8" s="57">
        <v>55</v>
      </c>
      <c r="H8" s="57">
        <v>12</v>
      </c>
    </row>
    <row r="9" ht="26" customHeight="1" spans="1:8">
      <c r="A9" s="54" t="s">
        <v>158</v>
      </c>
      <c r="B9" s="54" t="s">
        <v>159</v>
      </c>
      <c r="C9" s="57">
        <v>1.1</v>
      </c>
      <c r="D9" s="57"/>
      <c r="E9" s="55">
        <v>0.6</v>
      </c>
      <c r="F9" s="57"/>
      <c r="G9" s="57">
        <v>0.6</v>
      </c>
      <c r="H9" s="57">
        <v>0.5</v>
      </c>
    </row>
  </sheetData>
  <mergeCells count="9">
    <mergeCell ref="G1:H1"/>
    <mergeCell ref="A2:H2"/>
    <mergeCell ref="A3:G3"/>
    <mergeCell ref="E4:G4"/>
    <mergeCell ref="A4:A5"/>
    <mergeCell ref="B4:B5"/>
    <mergeCell ref="C4:C5"/>
    <mergeCell ref="D4:D5"/>
    <mergeCell ref="H4:H5"/>
  </mergeCells>
  <printOptions horizontalCentered="1"/>
  <pageMargins left="0.0777777777777778" right="0.0777777777777778" top="0.747916666666667" bottom="0.0777777777777778" header="0.471527777777778"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3"/>
  <sheetViews>
    <sheetView workbookViewId="0">
      <selection activeCell="A3" sqref="A3:G3"/>
    </sheetView>
  </sheetViews>
  <sheetFormatPr defaultColWidth="9" defaultRowHeight="13.5" outlineLevelCol="7"/>
  <cols>
    <col min="1" max="1" width="11.4" customWidth="1"/>
    <col min="2" max="2" width="24.8333333333333" customWidth="1"/>
    <col min="3" max="3" width="16.1416666666667" customWidth="1"/>
    <col min="4" max="4" width="12.8916666666667" customWidth="1"/>
    <col min="5" max="5" width="12.7583333333333" customWidth="1"/>
    <col min="6" max="6" width="13.8416666666667" customWidth="1"/>
    <col min="7" max="7" width="14.1166666666667" customWidth="1"/>
    <col min="8" max="8" width="16.2833333333333" customWidth="1"/>
  </cols>
  <sheetData>
    <row r="1" ht="16.35" customHeight="1" spans="1:8">
      <c r="A1" s="1"/>
      <c r="G1" s="49" t="s">
        <v>429</v>
      </c>
      <c r="H1" s="49"/>
    </row>
    <row r="2" ht="38.8" customHeight="1" spans="1:8">
      <c r="A2" s="53" t="s">
        <v>22</v>
      </c>
      <c r="B2" s="53"/>
      <c r="C2" s="53"/>
      <c r="D2" s="53"/>
      <c r="E2" s="53"/>
      <c r="F2" s="53"/>
      <c r="G2" s="53"/>
      <c r="H2" s="53"/>
    </row>
    <row r="3" ht="24.15" customHeight="1" spans="1:8">
      <c r="A3" s="29" t="s">
        <v>31</v>
      </c>
      <c r="B3" s="29"/>
      <c r="C3" s="29"/>
      <c r="D3" s="29"/>
      <c r="E3" s="29"/>
      <c r="F3" s="29"/>
      <c r="G3" s="29"/>
      <c r="H3" s="24" t="s">
        <v>32</v>
      </c>
    </row>
    <row r="4" ht="23.25" customHeight="1" spans="1:8">
      <c r="A4" s="30" t="s">
        <v>161</v>
      </c>
      <c r="B4" s="30" t="s">
        <v>162</v>
      </c>
      <c r="C4" s="30" t="s">
        <v>136</v>
      </c>
      <c r="D4" s="30" t="s">
        <v>430</v>
      </c>
      <c r="E4" s="30"/>
      <c r="F4" s="30"/>
      <c r="G4" s="30"/>
      <c r="H4" s="30" t="s">
        <v>164</v>
      </c>
    </row>
    <row r="5" ht="23.25" customHeight="1" spans="1:8">
      <c r="A5" s="30"/>
      <c r="B5" s="30"/>
      <c r="C5" s="30"/>
      <c r="D5" s="62" t="s">
        <v>163</v>
      </c>
      <c r="E5" s="63"/>
      <c r="F5" s="63"/>
      <c r="G5" s="64"/>
      <c r="H5" s="30"/>
    </row>
    <row r="6" ht="19.8" customHeight="1" spans="1:8">
      <c r="A6" s="30"/>
      <c r="B6" s="30"/>
      <c r="C6" s="30"/>
      <c r="D6" s="30" t="s">
        <v>138</v>
      </c>
      <c r="E6" s="30" t="s">
        <v>265</v>
      </c>
      <c r="F6" s="30"/>
      <c r="G6" s="30" t="s">
        <v>266</v>
      </c>
      <c r="H6" s="30"/>
    </row>
    <row r="7" ht="27.6" customHeight="1" spans="1:8">
      <c r="A7" s="30"/>
      <c r="B7" s="30"/>
      <c r="C7" s="30"/>
      <c r="D7" s="30"/>
      <c r="E7" s="30" t="s">
        <v>243</v>
      </c>
      <c r="F7" s="30" t="s">
        <v>213</v>
      </c>
      <c r="G7" s="30"/>
      <c r="H7" s="30"/>
    </row>
    <row r="8" ht="22.8" customHeight="1" spans="1:8">
      <c r="A8" s="33"/>
      <c r="B8" s="4" t="s">
        <v>136</v>
      </c>
      <c r="C8" s="32">
        <v>0</v>
      </c>
      <c r="D8" s="32"/>
      <c r="E8" s="32"/>
      <c r="F8" s="32"/>
      <c r="G8" s="32"/>
      <c r="H8" s="32"/>
    </row>
    <row r="9" ht="22.8" customHeight="1" spans="1:8">
      <c r="A9" s="31"/>
      <c r="B9" s="31"/>
      <c r="C9" s="32"/>
      <c r="D9" s="32"/>
      <c r="E9" s="32"/>
      <c r="F9" s="32"/>
      <c r="G9" s="32"/>
      <c r="H9" s="32"/>
    </row>
    <row r="10" ht="22.8" customHeight="1" spans="1:8">
      <c r="A10" s="56"/>
      <c r="B10" s="56"/>
      <c r="C10" s="32"/>
      <c r="D10" s="32"/>
      <c r="E10" s="32"/>
      <c r="F10" s="32"/>
      <c r="G10" s="32"/>
      <c r="H10" s="32"/>
    </row>
    <row r="11" ht="22.8" customHeight="1" spans="1:8">
      <c r="A11" s="56"/>
      <c r="B11" s="56"/>
      <c r="C11" s="32"/>
      <c r="D11" s="32"/>
      <c r="E11" s="32"/>
      <c r="F11" s="32"/>
      <c r="G11" s="32"/>
      <c r="H11" s="32"/>
    </row>
    <row r="12" ht="22.8" customHeight="1" spans="1:8">
      <c r="A12" s="56"/>
      <c r="B12" s="56"/>
      <c r="C12" s="32"/>
      <c r="D12" s="32"/>
      <c r="E12" s="32"/>
      <c r="F12" s="32"/>
      <c r="G12" s="32"/>
      <c r="H12" s="32"/>
    </row>
    <row r="13" ht="22.8" customHeight="1" spans="1:8">
      <c r="A13" s="54"/>
      <c r="B13" s="54"/>
      <c r="C13" s="55"/>
      <c r="D13" s="55"/>
      <c r="E13" s="57"/>
      <c r="F13" s="57"/>
      <c r="G13" s="57"/>
      <c r="H13" s="57"/>
    </row>
  </sheetData>
  <mergeCells count="12">
    <mergeCell ref="G1:H1"/>
    <mergeCell ref="A2:H2"/>
    <mergeCell ref="A3:G3"/>
    <mergeCell ref="D4:G4"/>
    <mergeCell ref="D5:G5"/>
    <mergeCell ref="E6:F6"/>
    <mergeCell ref="A4:A7"/>
    <mergeCell ref="B4:B7"/>
    <mergeCell ref="C4:C7"/>
    <mergeCell ref="D6:D7"/>
    <mergeCell ref="G6:G7"/>
    <mergeCell ref="H4:H7"/>
  </mergeCells>
  <printOptions horizontalCentered="1"/>
  <pageMargins left="0.0777777777777778" right="0.0777777777777778" top="0.826388888888889" bottom="0.0777777777777778" header="0.55"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9"/>
  <sheetViews>
    <sheetView tabSelected="1" workbookViewId="0">
      <selection activeCell="A3" sqref="A3:R3"/>
    </sheetView>
  </sheetViews>
  <sheetFormatPr defaultColWidth="9" defaultRowHeight="13.5"/>
  <cols>
    <col min="1" max="1" width="4.475" customWidth="1"/>
    <col min="2" max="2" width="4.75833333333333" customWidth="1"/>
    <col min="3" max="3" width="5.01666666666667" customWidth="1"/>
    <col min="4" max="4" width="6.65833333333333" customWidth="1"/>
    <col min="5" max="5" width="16.4166666666667" customWidth="1"/>
    <col min="6" max="6" width="11.8083333333333" customWidth="1"/>
    <col min="7" max="20" width="7.18333333333333" customWidth="1"/>
    <col min="21" max="21" width="9.76666666666667" customWidth="1"/>
  </cols>
  <sheetData>
    <row r="1" ht="16.35" customHeight="1" spans="1:20">
      <c r="A1" s="1"/>
      <c r="S1" s="49" t="s">
        <v>431</v>
      </c>
      <c r="T1" s="49"/>
    </row>
    <row r="2" ht="47.4" customHeight="1" spans="1:17">
      <c r="A2" s="53" t="s">
        <v>23</v>
      </c>
      <c r="B2" s="53"/>
      <c r="C2" s="53"/>
      <c r="D2" s="53"/>
      <c r="E2" s="53"/>
      <c r="F2" s="53"/>
      <c r="G2" s="53"/>
      <c r="H2" s="53"/>
      <c r="I2" s="53"/>
      <c r="J2" s="53"/>
      <c r="K2" s="53"/>
      <c r="L2" s="53"/>
      <c r="M2" s="53"/>
      <c r="N2" s="53"/>
      <c r="O2" s="53"/>
      <c r="P2" s="53"/>
      <c r="Q2" s="53"/>
    </row>
    <row r="3" ht="24.15" customHeight="1" spans="1:20">
      <c r="A3" s="29" t="s">
        <v>31</v>
      </c>
      <c r="B3" s="29"/>
      <c r="C3" s="29"/>
      <c r="D3" s="29"/>
      <c r="E3" s="29"/>
      <c r="F3" s="29"/>
      <c r="G3" s="29"/>
      <c r="H3" s="29"/>
      <c r="I3" s="29"/>
      <c r="J3" s="29"/>
      <c r="K3" s="29"/>
      <c r="L3" s="29"/>
      <c r="M3" s="29"/>
      <c r="N3" s="29"/>
      <c r="O3" s="29"/>
      <c r="P3" s="29"/>
      <c r="Q3" s="29"/>
      <c r="R3" s="29"/>
      <c r="S3" s="24" t="s">
        <v>32</v>
      </c>
      <c r="T3" s="24"/>
    </row>
    <row r="4" ht="27.6" customHeight="1" spans="1:20">
      <c r="A4" s="30" t="s">
        <v>201</v>
      </c>
      <c r="B4" s="30"/>
      <c r="C4" s="30"/>
      <c r="D4" s="30" t="s">
        <v>202</v>
      </c>
      <c r="E4" s="30" t="s">
        <v>203</v>
      </c>
      <c r="F4" s="30" t="s">
        <v>204</v>
      </c>
      <c r="G4" s="30" t="s">
        <v>205</v>
      </c>
      <c r="H4" s="30" t="s">
        <v>206</v>
      </c>
      <c r="I4" s="30" t="s">
        <v>207</v>
      </c>
      <c r="J4" s="30" t="s">
        <v>208</v>
      </c>
      <c r="K4" s="30" t="s">
        <v>209</v>
      </c>
      <c r="L4" s="30" t="s">
        <v>210</v>
      </c>
      <c r="M4" s="30" t="s">
        <v>211</v>
      </c>
      <c r="N4" s="30" t="s">
        <v>212</v>
      </c>
      <c r="O4" s="30" t="s">
        <v>213</v>
      </c>
      <c r="P4" s="30" t="s">
        <v>214</v>
      </c>
      <c r="Q4" s="30" t="s">
        <v>215</v>
      </c>
      <c r="R4" s="30" t="s">
        <v>216</v>
      </c>
      <c r="S4" s="30" t="s">
        <v>217</v>
      </c>
      <c r="T4" s="30" t="s">
        <v>218</v>
      </c>
    </row>
    <row r="5" ht="19.8" customHeight="1" spans="1:20">
      <c r="A5" s="30" t="s">
        <v>219</v>
      </c>
      <c r="B5" s="30" t="s">
        <v>220</v>
      </c>
      <c r="C5" s="30" t="s">
        <v>221</v>
      </c>
      <c r="D5" s="30"/>
      <c r="E5" s="30"/>
      <c r="F5" s="30"/>
      <c r="G5" s="30"/>
      <c r="H5" s="30"/>
      <c r="I5" s="30"/>
      <c r="J5" s="30"/>
      <c r="K5" s="30"/>
      <c r="L5" s="30"/>
      <c r="M5" s="30"/>
      <c r="N5" s="30"/>
      <c r="O5" s="30"/>
      <c r="P5" s="30"/>
      <c r="Q5" s="30"/>
      <c r="R5" s="30"/>
      <c r="S5" s="30"/>
      <c r="T5" s="30"/>
    </row>
    <row r="6" ht="22.8" customHeight="1" spans="1:20">
      <c r="A6" s="33"/>
      <c r="B6" s="33"/>
      <c r="C6" s="33"/>
      <c r="D6" s="33"/>
      <c r="E6" s="33" t="s">
        <v>136</v>
      </c>
      <c r="F6" s="32">
        <v>0</v>
      </c>
      <c r="G6" s="32"/>
      <c r="H6" s="32"/>
      <c r="I6" s="32"/>
      <c r="J6" s="32"/>
      <c r="K6" s="32"/>
      <c r="L6" s="32"/>
      <c r="M6" s="32"/>
      <c r="N6" s="32"/>
      <c r="O6" s="32"/>
      <c r="P6" s="32"/>
      <c r="Q6" s="32"/>
      <c r="R6" s="32"/>
      <c r="S6" s="32"/>
      <c r="T6" s="32"/>
    </row>
    <row r="7" ht="22.8" customHeight="1" spans="1:20">
      <c r="A7" s="33"/>
      <c r="B7" s="33"/>
      <c r="C7" s="33"/>
      <c r="D7" s="31"/>
      <c r="E7" s="31"/>
      <c r="F7" s="32"/>
      <c r="G7" s="32"/>
      <c r="H7" s="32"/>
      <c r="I7" s="32"/>
      <c r="J7" s="32"/>
      <c r="K7" s="32"/>
      <c r="L7" s="32"/>
      <c r="M7" s="32"/>
      <c r="N7" s="32"/>
      <c r="O7" s="32"/>
      <c r="P7" s="32"/>
      <c r="Q7" s="32"/>
      <c r="R7" s="32"/>
      <c r="S7" s="32"/>
      <c r="T7" s="32"/>
    </row>
    <row r="8" ht="22.8" customHeight="1" spans="1:20">
      <c r="A8" s="58"/>
      <c r="B8" s="58"/>
      <c r="C8" s="58"/>
      <c r="D8" s="56"/>
      <c r="E8" s="56"/>
      <c r="F8" s="32"/>
      <c r="G8" s="32"/>
      <c r="H8" s="32"/>
      <c r="I8" s="32"/>
      <c r="J8" s="32"/>
      <c r="K8" s="32"/>
      <c r="L8" s="32"/>
      <c r="M8" s="32"/>
      <c r="N8" s="32"/>
      <c r="O8" s="32"/>
      <c r="P8" s="32"/>
      <c r="Q8" s="32"/>
      <c r="R8" s="32"/>
      <c r="S8" s="32"/>
      <c r="T8" s="32"/>
    </row>
    <row r="9" ht="22.8" customHeight="1" spans="1:20">
      <c r="A9" s="59"/>
      <c r="B9" s="59"/>
      <c r="C9" s="59"/>
      <c r="D9" s="54"/>
      <c r="E9" s="60"/>
      <c r="F9" s="61"/>
      <c r="G9" s="61"/>
      <c r="H9" s="61"/>
      <c r="I9" s="61"/>
      <c r="J9" s="61"/>
      <c r="K9" s="61"/>
      <c r="L9" s="61"/>
      <c r="M9" s="61"/>
      <c r="N9" s="61"/>
      <c r="O9" s="61"/>
      <c r="P9" s="61"/>
      <c r="Q9" s="61"/>
      <c r="R9" s="61"/>
      <c r="S9" s="61"/>
      <c r="T9" s="61"/>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826388888888889" bottom="0.0777777777777778" header="0.55" footer="0"/>
  <pageSetup paperSize="9" scale="9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H6" sqref="H6"/>
    </sheetView>
  </sheetViews>
  <sheetFormatPr defaultColWidth="9" defaultRowHeight="13.5" outlineLevelCol="2"/>
  <cols>
    <col min="1" max="1" width="6.375" customWidth="1"/>
    <col min="2" max="2" width="9.90833333333333" customWidth="1"/>
    <col min="3" max="3" width="52.3833333333333" customWidth="1"/>
  </cols>
  <sheetData>
    <row r="1" ht="32.75" customHeight="1" spans="1:3">
      <c r="A1" s="1"/>
      <c r="B1" s="71" t="s">
        <v>5</v>
      </c>
      <c r="C1" s="71"/>
    </row>
    <row r="2" ht="25" customHeight="1" spans="2:3">
      <c r="B2" s="71"/>
      <c r="C2" s="71"/>
    </row>
    <row r="3" ht="27" customHeight="1" spans="2:3">
      <c r="B3" s="96" t="s">
        <v>6</v>
      </c>
      <c r="C3" s="96"/>
    </row>
    <row r="4" ht="27" customHeight="1" spans="2:3">
      <c r="B4" s="97">
        <v>1</v>
      </c>
      <c r="C4" s="98" t="s">
        <v>7</v>
      </c>
    </row>
    <row r="5" ht="27" customHeight="1" spans="2:3">
      <c r="B5" s="97">
        <v>2</v>
      </c>
      <c r="C5" s="99" t="s">
        <v>8</v>
      </c>
    </row>
    <row r="6" ht="27" customHeight="1" spans="2:3">
      <c r="B6" s="97">
        <v>3</v>
      </c>
      <c r="C6" s="98" t="s">
        <v>9</v>
      </c>
    </row>
    <row r="7" ht="27" customHeight="1" spans="2:3">
      <c r="B7" s="97">
        <v>4</v>
      </c>
      <c r="C7" s="98" t="s">
        <v>10</v>
      </c>
    </row>
    <row r="8" ht="27" customHeight="1" spans="2:3">
      <c r="B8" s="97">
        <v>5</v>
      </c>
      <c r="C8" s="98" t="s">
        <v>11</v>
      </c>
    </row>
    <row r="9" ht="27" customHeight="1" spans="2:3">
      <c r="B9" s="97">
        <v>6</v>
      </c>
      <c r="C9" s="98" t="s">
        <v>12</v>
      </c>
    </row>
    <row r="10" ht="27" customHeight="1" spans="2:3">
      <c r="B10" s="97">
        <v>7</v>
      </c>
      <c r="C10" s="98" t="s">
        <v>13</v>
      </c>
    </row>
    <row r="11" ht="27" customHeight="1" spans="2:3">
      <c r="B11" s="97">
        <v>8</v>
      </c>
      <c r="C11" s="98" t="s">
        <v>14</v>
      </c>
    </row>
    <row r="12" ht="32.55" customHeight="1" spans="2:3">
      <c r="B12" s="97">
        <v>9</v>
      </c>
      <c r="C12" s="98" t="s">
        <v>15</v>
      </c>
    </row>
    <row r="13" ht="32.55" customHeight="1" spans="2:3">
      <c r="B13" s="97">
        <v>10</v>
      </c>
      <c r="C13" s="98" t="s">
        <v>16</v>
      </c>
    </row>
    <row r="14" ht="32.55" customHeight="1" spans="2:3">
      <c r="B14" s="97">
        <v>11</v>
      </c>
      <c r="C14" s="98" t="s">
        <v>17</v>
      </c>
    </row>
    <row r="15" ht="32.55" customHeight="1" spans="2:3">
      <c r="B15" s="97">
        <v>12</v>
      </c>
      <c r="C15" s="98" t="s">
        <v>18</v>
      </c>
    </row>
    <row r="16" ht="32.55" customHeight="1" spans="2:3">
      <c r="B16" s="97">
        <v>13</v>
      </c>
      <c r="C16" s="98" t="s">
        <v>19</v>
      </c>
    </row>
    <row r="17" ht="32.55" customHeight="1" spans="2:3">
      <c r="B17" s="97">
        <v>14</v>
      </c>
      <c r="C17" s="98" t="s">
        <v>20</v>
      </c>
    </row>
    <row r="18" ht="28" customHeight="1" spans="2:3">
      <c r="B18" s="97">
        <v>15</v>
      </c>
      <c r="C18" s="98" t="s">
        <v>21</v>
      </c>
    </row>
    <row r="19" ht="28" customHeight="1" spans="2:3">
      <c r="B19" s="97">
        <v>16</v>
      </c>
      <c r="C19" s="98" t="s">
        <v>22</v>
      </c>
    </row>
    <row r="20" ht="28" customHeight="1" spans="2:3">
      <c r="B20" s="97">
        <v>17</v>
      </c>
      <c r="C20" s="98" t="s">
        <v>23</v>
      </c>
    </row>
    <row r="21" ht="28" customHeight="1" spans="2:3">
      <c r="B21" s="97">
        <v>18</v>
      </c>
      <c r="C21" s="98" t="s">
        <v>24</v>
      </c>
    </row>
    <row r="22" ht="28" customHeight="1" spans="2:3">
      <c r="B22" s="97">
        <v>19</v>
      </c>
      <c r="C22" s="98" t="s">
        <v>25</v>
      </c>
    </row>
    <row r="23" ht="28" customHeight="1" spans="2:3">
      <c r="B23" s="97">
        <v>20</v>
      </c>
      <c r="C23" s="98" t="s">
        <v>26</v>
      </c>
    </row>
    <row r="24" ht="28" customHeight="1" spans="2:3">
      <c r="B24" s="97">
        <v>21</v>
      </c>
      <c r="C24" s="98" t="s">
        <v>27</v>
      </c>
    </row>
    <row r="25" ht="28" customHeight="1" spans="2:3">
      <c r="B25" s="97">
        <v>22</v>
      </c>
      <c r="C25" s="98" t="s">
        <v>28</v>
      </c>
    </row>
    <row r="26" ht="28" customHeight="1" spans="2:3">
      <c r="B26" s="97">
        <v>23</v>
      </c>
      <c r="C26" s="98" t="s">
        <v>29</v>
      </c>
    </row>
  </sheetData>
  <mergeCells count="2">
    <mergeCell ref="B3:C3"/>
    <mergeCell ref="B1:C2"/>
  </mergeCells>
  <printOptions horizontalCentered="1"/>
  <pageMargins left="0.0777777777777778" right="0.0777777777777778" top="0.354166666666667" bottom="0.393055555555556"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3" sqref="A3:R3"/>
    </sheetView>
  </sheetViews>
  <sheetFormatPr defaultColWidth="9" defaultRowHeight="13.5"/>
  <cols>
    <col min="1" max="1" width="3.8" customWidth="1"/>
    <col min="2" max="3" width="3.93333333333333" customWidth="1"/>
    <col min="4" max="4" width="6.78333333333333" customWidth="1"/>
    <col min="5" max="5" width="15.875" customWidth="1"/>
    <col min="6" max="6" width="9.225" customWidth="1"/>
    <col min="7" max="20" width="7.18333333333333" customWidth="1"/>
    <col min="21" max="21" width="9.76666666666667" customWidth="1"/>
  </cols>
  <sheetData>
    <row r="1" ht="16.35" customHeight="1" spans="1:20">
      <c r="A1" s="1"/>
      <c r="S1" s="49" t="s">
        <v>432</v>
      </c>
      <c r="T1" s="49"/>
    </row>
    <row r="2" ht="47.4" customHeight="1" spans="1:20">
      <c r="A2" s="53" t="s">
        <v>24</v>
      </c>
      <c r="B2" s="53"/>
      <c r="C2" s="53"/>
      <c r="D2" s="53"/>
      <c r="E2" s="53"/>
      <c r="F2" s="53"/>
      <c r="G2" s="53"/>
      <c r="H2" s="53"/>
      <c r="I2" s="53"/>
      <c r="J2" s="53"/>
      <c r="K2" s="53"/>
      <c r="L2" s="53"/>
      <c r="M2" s="53"/>
      <c r="N2" s="53"/>
      <c r="O2" s="53"/>
      <c r="P2" s="53"/>
      <c r="Q2" s="53"/>
      <c r="R2" s="53"/>
      <c r="S2" s="53"/>
      <c r="T2" s="53"/>
    </row>
    <row r="3" ht="21.55" customHeight="1" spans="1:20">
      <c r="A3" s="29" t="s">
        <v>31</v>
      </c>
      <c r="B3" s="29"/>
      <c r="C3" s="29"/>
      <c r="D3" s="29"/>
      <c r="E3" s="29"/>
      <c r="F3" s="29"/>
      <c r="G3" s="29"/>
      <c r="H3" s="29"/>
      <c r="I3" s="29"/>
      <c r="J3" s="29"/>
      <c r="K3" s="29"/>
      <c r="L3" s="29"/>
      <c r="M3" s="29"/>
      <c r="N3" s="29"/>
      <c r="O3" s="29"/>
      <c r="P3" s="29"/>
      <c r="Q3" s="29"/>
      <c r="R3" s="29"/>
      <c r="S3" s="24" t="s">
        <v>32</v>
      </c>
      <c r="T3" s="24"/>
    </row>
    <row r="4" ht="29.3" customHeight="1" spans="1:20">
      <c r="A4" s="30" t="s">
        <v>201</v>
      </c>
      <c r="B4" s="30"/>
      <c r="C4" s="30"/>
      <c r="D4" s="30" t="s">
        <v>202</v>
      </c>
      <c r="E4" s="30" t="s">
        <v>203</v>
      </c>
      <c r="F4" s="30" t="s">
        <v>242</v>
      </c>
      <c r="G4" s="30" t="s">
        <v>163</v>
      </c>
      <c r="H4" s="30"/>
      <c r="I4" s="30"/>
      <c r="J4" s="30"/>
      <c r="K4" s="30" t="s">
        <v>164</v>
      </c>
      <c r="L4" s="30"/>
      <c r="M4" s="30"/>
      <c r="N4" s="30"/>
      <c r="O4" s="30"/>
      <c r="P4" s="30"/>
      <c r="Q4" s="30"/>
      <c r="R4" s="30"/>
      <c r="S4" s="30"/>
      <c r="T4" s="30"/>
    </row>
    <row r="5" ht="50" customHeight="1" spans="1:20">
      <c r="A5" s="30" t="s">
        <v>219</v>
      </c>
      <c r="B5" s="30" t="s">
        <v>220</v>
      </c>
      <c r="C5" s="30" t="s">
        <v>221</v>
      </c>
      <c r="D5" s="30"/>
      <c r="E5" s="30"/>
      <c r="F5" s="30"/>
      <c r="G5" s="30" t="s">
        <v>136</v>
      </c>
      <c r="H5" s="30" t="s">
        <v>243</v>
      </c>
      <c r="I5" s="30" t="s">
        <v>244</v>
      </c>
      <c r="J5" s="30" t="s">
        <v>213</v>
      </c>
      <c r="K5" s="30" t="s">
        <v>136</v>
      </c>
      <c r="L5" s="30" t="s">
        <v>246</v>
      </c>
      <c r="M5" s="30" t="s">
        <v>247</v>
      </c>
      <c r="N5" s="30" t="s">
        <v>215</v>
      </c>
      <c r="O5" s="30" t="s">
        <v>248</v>
      </c>
      <c r="P5" s="30" t="s">
        <v>249</v>
      </c>
      <c r="Q5" s="30" t="s">
        <v>250</v>
      </c>
      <c r="R5" s="30" t="s">
        <v>211</v>
      </c>
      <c r="S5" s="30" t="s">
        <v>214</v>
      </c>
      <c r="T5" s="30" t="s">
        <v>218</v>
      </c>
    </row>
    <row r="6" ht="22.8" customHeight="1" spans="1:20">
      <c r="A6" s="33"/>
      <c r="B6" s="33"/>
      <c r="C6" s="33"/>
      <c r="D6" s="33"/>
      <c r="E6" s="33" t="s">
        <v>136</v>
      </c>
      <c r="F6" s="32">
        <v>0</v>
      </c>
      <c r="G6" s="32"/>
      <c r="H6" s="32"/>
      <c r="I6" s="32"/>
      <c r="J6" s="32"/>
      <c r="K6" s="32"/>
      <c r="L6" s="32"/>
      <c r="M6" s="32"/>
      <c r="N6" s="32"/>
      <c r="O6" s="32"/>
      <c r="P6" s="32"/>
      <c r="Q6" s="32"/>
      <c r="R6" s="32"/>
      <c r="S6" s="32"/>
      <c r="T6" s="32"/>
    </row>
    <row r="7" ht="22.8" customHeight="1" spans="1:20">
      <c r="A7" s="33"/>
      <c r="B7" s="33"/>
      <c r="C7" s="33"/>
      <c r="D7" s="31"/>
      <c r="E7" s="31"/>
      <c r="F7" s="32"/>
      <c r="G7" s="32"/>
      <c r="H7" s="32"/>
      <c r="I7" s="32"/>
      <c r="J7" s="32"/>
      <c r="K7" s="32"/>
      <c r="L7" s="32"/>
      <c r="M7" s="32"/>
      <c r="N7" s="32"/>
      <c r="O7" s="32"/>
      <c r="P7" s="32"/>
      <c r="Q7" s="32"/>
      <c r="R7" s="32"/>
      <c r="S7" s="32"/>
      <c r="T7" s="32"/>
    </row>
    <row r="8" ht="22.8" customHeight="1" spans="1:20">
      <c r="A8" s="58"/>
      <c r="B8" s="58"/>
      <c r="C8" s="58"/>
      <c r="D8" s="56"/>
      <c r="E8" s="56"/>
      <c r="F8" s="32"/>
      <c r="G8" s="32"/>
      <c r="H8" s="32"/>
      <c r="I8" s="32"/>
      <c r="J8" s="32"/>
      <c r="K8" s="32"/>
      <c r="L8" s="32"/>
      <c r="M8" s="32"/>
      <c r="N8" s="32"/>
      <c r="O8" s="32"/>
      <c r="P8" s="32"/>
      <c r="Q8" s="32"/>
      <c r="R8" s="32"/>
      <c r="S8" s="32"/>
      <c r="T8" s="32"/>
    </row>
    <row r="9" ht="22.8" customHeight="1" spans="1:20">
      <c r="A9" s="59"/>
      <c r="B9" s="59"/>
      <c r="C9" s="59"/>
      <c r="D9" s="54"/>
      <c r="E9" s="60"/>
      <c r="F9" s="57"/>
      <c r="G9" s="55"/>
      <c r="H9" s="55"/>
      <c r="I9" s="55"/>
      <c r="J9" s="55"/>
      <c r="K9" s="55"/>
      <c r="L9" s="55"/>
      <c r="M9" s="55"/>
      <c r="N9" s="55"/>
      <c r="O9" s="55"/>
      <c r="P9" s="55"/>
      <c r="Q9" s="55"/>
      <c r="R9" s="55"/>
      <c r="S9" s="55"/>
      <c r="T9" s="55"/>
    </row>
  </sheetData>
  <mergeCells count="10">
    <mergeCell ref="S1:T1"/>
    <mergeCell ref="A2:T2"/>
    <mergeCell ref="A3:R3"/>
    <mergeCell ref="S3:T3"/>
    <mergeCell ref="A4:C4"/>
    <mergeCell ref="G4:J4"/>
    <mergeCell ref="K4:T4"/>
    <mergeCell ref="D4:D5"/>
    <mergeCell ref="E4:E5"/>
    <mergeCell ref="F4:F5"/>
  </mergeCells>
  <printOptions horizontalCentered="1"/>
  <pageMargins left="0.0777777777777778" right="0.0777777777777778" top="0.668055555555556" bottom="0.55" header="0.393055555555556" footer="0.354166666666667"/>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3" sqref="A3:G3"/>
    </sheetView>
  </sheetViews>
  <sheetFormatPr defaultColWidth="9" defaultRowHeight="13.5" outlineLevelCol="7"/>
  <cols>
    <col min="1" max="1" width="11.125" customWidth="1"/>
    <col min="2" max="2" width="25.375" customWidth="1"/>
    <col min="3" max="3" width="15.3333333333333" customWidth="1"/>
    <col min="4" max="4" width="12.7583333333333" customWidth="1"/>
    <col min="5" max="5" width="16.4166666666667" customWidth="1"/>
    <col min="6" max="6" width="14.1166666666667" customWidth="1"/>
    <col min="7" max="7" width="15.3333333333333" customWidth="1"/>
    <col min="8" max="8" width="17.6416666666667" customWidth="1"/>
  </cols>
  <sheetData>
    <row r="1" ht="16.35" customHeight="1" spans="1:8">
      <c r="A1" s="1"/>
      <c r="H1" s="49" t="s">
        <v>433</v>
      </c>
    </row>
    <row r="2" ht="38.8" customHeight="1" spans="1:8">
      <c r="A2" s="53" t="s">
        <v>434</v>
      </c>
      <c r="B2" s="53"/>
      <c r="C2" s="53"/>
      <c r="D2" s="53"/>
      <c r="E2" s="53"/>
      <c r="F2" s="53"/>
      <c r="G2" s="53"/>
      <c r="H2" s="53"/>
    </row>
    <row r="3" ht="24.15" customHeight="1" spans="1:8">
      <c r="A3" s="29" t="s">
        <v>31</v>
      </c>
      <c r="B3" s="29"/>
      <c r="C3" s="29"/>
      <c r="D3" s="29"/>
      <c r="E3" s="29"/>
      <c r="F3" s="29"/>
      <c r="G3" s="29"/>
      <c r="H3" s="24" t="s">
        <v>32</v>
      </c>
    </row>
    <row r="4" ht="19.8" customHeight="1" spans="1:8">
      <c r="A4" s="30" t="s">
        <v>161</v>
      </c>
      <c r="B4" s="30" t="s">
        <v>162</v>
      </c>
      <c r="C4" s="30" t="s">
        <v>136</v>
      </c>
      <c r="D4" s="30" t="s">
        <v>435</v>
      </c>
      <c r="E4" s="30"/>
      <c r="F4" s="30"/>
      <c r="G4" s="30"/>
      <c r="H4" s="30" t="s">
        <v>164</v>
      </c>
    </row>
    <row r="5" ht="23.25" customHeight="1" spans="1:8">
      <c r="A5" s="30"/>
      <c r="B5" s="30"/>
      <c r="C5" s="30"/>
      <c r="D5" s="30" t="s">
        <v>138</v>
      </c>
      <c r="E5" s="30" t="s">
        <v>265</v>
      </c>
      <c r="F5" s="30"/>
      <c r="G5" s="30" t="s">
        <v>266</v>
      </c>
      <c r="H5" s="30"/>
    </row>
    <row r="6" ht="23.25" customHeight="1" spans="1:8">
      <c r="A6" s="30"/>
      <c r="B6" s="30"/>
      <c r="C6" s="30"/>
      <c r="D6" s="30"/>
      <c r="E6" s="30" t="s">
        <v>243</v>
      </c>
      <c r="F6" s="30" t="s">
        <v>213</v>
      </c>
      <c r="G6" s="30"/>
      <c r="H6" s="30"/>
    </row>
    <row r="7" ht="22.8" customHeight="1" spans="1:8">
      <c r="A7" s="33"/>
      <c r="B7" s="4" t="s">
        <v>136</v>
      </c>
      <c r="C7" s="32">
        <v>0</v>
      </c>
      <c r="D7" s="32"/>
      <c r="E7" s="32"/>
      <c r="F7" s="32"/>
      <c r="G7" s="32"/>
      <c r="H7" s="32"/>
    </row>
    <row r="8" ht="22.8" customHeight="1" spans="1:8">
      <c r="A8" s="31"/>
      <c r="B8" s="31"/>
      <c r="C8" s="32"/>
      <c r="D8" s="32"/>
      <c r="E8" s="32"/>
      <c r="F8" s="32"/>
      <c r="G8" s="32"/>
      <c r="H8" s="32"/>
    </row>
    <row r="9" ht="22.8" customHeight="1" spans="1:8">
      <c r="A9" s="56"/>
      <c r="B9" s="56"/>
      <c r="C9" s="32"/>
      <c r="D9" s="32"/>
      <c r="E9" s="32"/>
      <c r="F9" s="32"/>
      <c r="G9" s="32"/>
      <c r="H9" s="32"/>
    </row>
    <row r="10" ht="22.8" customHeight="1" spans="1:8">
      <c r="A10" s="56"/>
      <c r="B10" s="56"/>
      <c r="C10" s="32"/>
      <c r="D10" s="32"/>
      <c r="E10" s="32"/>
      <c r="F10" s="32"/>
      <c r="G10" s="32"/>
      <c r="H10" s="32"/>
    </row>
    <row r="11" ht="22.8" customHeight="1" spans="1:8">
      <c r="A11" s="56"/>
      <c r="B11" s="56"/>
      <c r="C11" s="32"/>
      <c r="D11" s="32"/>
      <c r="E11" s="32"/>
      <c r="F11" s="32"/>
      <c r="G11" s="32"/>
      <c r="H11" s="32"/>
    </row>
    <row r="12" ht="22.8" customHeight="1" spans="1:8">
      <c r="A12" s="54"/>
      <c r="B12" s="54"/>
      <c r="C12" s="55"/>
      <c r="D12" s="55"/>
      <c r="E12" s="57"/>
      <c r="F12" s="57"/>
      <c r="G12" s="57"/>
      <c r="H12" s="57"/>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55" bottom="0.0777777777777778"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3" sqref="A3:G3"/>
    </sheetView>
  </sheetViews>
  <sheetFormatPr defaultColWidth="9" defaultRowHeight="13.5" outlineLevelCol="7"/>
  <cols>
    <col min="1" max="1" width="10.7166666666667" customWidth="1"/>
    <col min="2" max="2" width="22.8" customWidth="1"/>
    <col min="3" max="3" width="19.2666666666667" customWidth="1"/>
    <col min="4" max="4" width="16.6916666666667" customWidth="1"/>
    <col min="5" max="6" width="16.4166666666667" customWidth="1"/>
    <col min="7" max="8" width="17.6416666666667" customWidth="1"/>
  </cols>
  <sheetData>
    <row r="1" ht="16.35" customHeight="1" spans="1:8">
      <c r="A1" s="1"/>
      <c r="H1" s="49" t="s">
        <v>436</v>
      </c>
    </row>
    <row r="2" ht="38.8" customHeight="1" spans="1:8">
      <c r="A2" s="53" t="s">
        <v>26</v>
      </c>
      <c r="B2" s="53"/>
      <c r="C2" s="53"/>
      <c r="D2" s="53"/>
      <c r="E2" s="53"/>
      <c r="F2" s="53"/>
      <c r="G2" s="53"/>
      <c r="H2" s="53"/>
    </row>
    <row r="3" ht="24.15" customHeight="1" spans="1:8">
      <c r="A3" s="29" t="s">
        <v>31</v>
      </c>
      <c r="B3" s="29"/>
      <c r="C3" s="29"/>
      <c r="D3" s="29"/>
      <c r="E3" s="29"/>
      <c r="F3" s="29"/>
      <c r="G3" s="29"/>
      <c r="H3" s="24" t="s">
        <v>32</v>
      </c>
    </row>
    <row r="4" ht="20.7" customHeight="1" spans="1:8">
      <c r="A4" s="30" t="s">
        <v>161</v>
      </c>
      <c r="B4" s="30" t="s">
        <v>162</v>
      </c>
      <c r="C4" s="30" t="s">
        <v>136</v>
      </c>
      <c r="D4" s="30" t="s">
        <v>437</v>
      </c>
      <c r="E4" s="30"/>
      <c r="F4" s="30"/>
      <c r="G4" s="30"/>
      <c r="H4" s="30" t="s">
        <v>164</v>
      </c>
    </row>
    <row r="5" ht="18.95" customHeight="1" spans="1:8">
      <c r="A5" s="30"/>
      <c r="B5" s="30"/>
      <c r="C5" s="30"/>
      <c r="D5" s="30" t="s">
        <v>138</v>
      </c>
      <c r="E5" s="30" t="s">
        <v>265</v>
      </c>
      <c r="F5" s="30"/>
      <c r="G5" s="30" t="s">
        <v>266</v>
      </c>
      <c r="H5" s="30"/>
    </row>
    <row r="6" ht="24.15" customHeight="1" spans="1:8">
      <c r="A6" s="30"/>
      <c r="B6" s="30"/>
      <c r="C6" s="30"/>
      <c r="D6" s="30"/>
      <c r="E6" s="30" t="s">
        <v>243</v>
      </c>
      <c r="F6" s="30" t="s">
        <v>213</v>
      </c>
      <c r="G6" s="30"/>
      <c r="H6" s="30"/>
    </row>
    <row r="7" ht="22.8" customHeight="1" spans="1:8">
      <c r="A7" s="33"/>
      <c r="B7" s="4" t="s">
        <v>136</v>
      </c>
      <c r="C7" s="32">
        <v>0</v>
      </c>
      <c r="D7" s="32"/>
      <c r="E7" s="32"/>
      <c r="F7" s="32"/>
      <c r="G7" s="32"/>
      <c r="H7" s="32"/>
    </row>
    <row r="8" ht="22.8" customHeight="1" spans="1:8">
      <c r="A8" s="31"/>
      <c r="B8" s="31"/>
      <c r="C8" s="32"/>
      <c r="D8" s="32"/>
      <c r="E8" s="32"/>
      <c r="F8" s="32"/>
      <c r="G8" s="32"/>
      <c r="H8" s="32"/>
    </row>
    <row r="9" ht="22.8" customHeight="1" spans="1:8">
      <c r="A9" s="56"/>
      <c r="B9" s="56"/>
      <c r="C9" s="32"/>
      <c r="D9" s="32"/>
      <c r="E9" s="32"/>
      <c r="F9" s="32"/>
      <c r="G9" s="32"/>
      <c r="H9" s="32"/>
    </row>
    <row r="10" ht="22.8" customHeight="1" spans="1:8">
      <c r="A10" s="56"/>
      <c r="B10" s="56"/>
      <c r="C10" s="32"/>
      <c r="D10" s="32"/>
      <c r="E10" s="32"/>
      <c r="F10" s="32"/>
      <c r="G10" s="32"/>
      <c r="H10" s="32"/>
    </row>
    <row r="11" ht="22.8" customHeight="1" spans="1:8">
      <c r="A11" s="56"/>
      <c r="B11" s="56"/>
      <c r="C11" s="32"/>
      <c r="D11" s="32"/>
      <c r="E11" s="32"/>
      <c r="F11" s="32"/>
      <c r="G11" s="32"/>
      <c r="H11" s="32"/>
    </row>
    <row r="12" ht="22.8" customHeight="1" spans="1:8">
      <c r="A12" s="54"/>
      <c r="B12" s="54"/>
      <c r="C12" s="55"/>
      <c r="D12" s="55"/>
      <c r="E12" s="57"/>
      <c r="F12" s="57"/>
      <c r="G12" s="57"/>
      <c r="H12" s="57"/>
    </row>
  </sheetData>
  <mergeCells count="10">
    <mergeCell ref="A2:H2"/>
    <mergeCell ref="A3:G3"/>
    <mergeCell ref="D4:G4"/>
    <mergeCell ref="E5:F5"/>
    <mergeCell ref="A4:A6"/>
    <mergeCell ref="B4:B6"/>
    <mergeCell ref="C4:C6"/>
    <mergeCell ref="D5:D6"/>
    <mergeCell ref="G5:G6"/>
    <mergeCell ref="H4:H6"/>
  </mergeCells>
  <printOptions horizontalCentered="1"/>
  <pageMargins left="0.0777777777777778" right="0.0777777777777778" top="0.668055555555556" bottom="0.354166666666667" header="0.432638888888889"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4"/>
  <sheetViews>
    <sheetView topLeftCell="A14" workbookViewId="0">
      <selection activeCell="B14" sqref="B14"/>
    </sheetView>
  </sheetViews>
  <sheetFormatPr defaultColWidth="9" defaultRowHeight="13.5"/>
  <cols>
    <col min="1" max="1" width="10.0416666666667" customWidth="1"/>
    <col min="2" max="2" width="21.7083333333333" customWidth="1"/>
    <col min="3" max="3" width="13.3" customWidth="1"/>
    <col min="4" max="14" width="7.69166666666667" customWidth="1"/>
    <col min="15" max="15" width="9.76666666666667" customWidth="1"/>
  </cols>
  <sheetData>
    <row r="1" ht="16.35" customHeight="1" spans="1:14">
      <c r="A1" s="1"/>
      <c r="M1" s="49" t="s">
        <v>438</v>
      </c>
      <c r="N1" s="49"/>
    </row>
    <row r="2" ht="45.7" customHeight="1" spans="1:14">
      <c r="A2" s="53" t="s">
        <v>27</v>
      </c>
      <c r="B2" s="53"/>
      <c r="C2" s="53"/>
      <c r="D2" s="53"/>
      <c r="E2" s="53"/>
      <c r="F2" s="53"/>
      <c r="G2" s="53"/>
      <c r="H2" s="53"/>
      <c r="I2" s="53"/>
      <c r="J2" s="53"/>
      <c r="K2" s="53"/>
      <c r="L2" s="53"/>
      <c r="M2" s="53"/>
      <c r="N2" s="53"/>
    </row>
    <row r="3" ht="18.1" customHeight="1" spans="1:14">
      <c r="A3" s="29" t="s">
        <v>31</v>
      </c>
      <c r="B3" s="29"/>
      <c r="C3" s="29"/>
      <c r="D3" s="29"/>
      <c r="E3" s="29"/>
      <c r="F3" s="29"/>
      <c r="G3" s="29"/>
      <c r="H3" s="29"/>
      <c r="I3" s="29"/>
      <c r="J3" s="29"/>
      <c r="K3" s="29"/>
      <c r="L3" s="29"/>
      <c r="M3" s="24" t="s">
        <v>32</v>
      </c>
      <c r="N3" s="24"/>
    </row>
    <row r="4" ht="26.05" customHeight="1" spans="1:14">
      <c r="A4" s="30" t="s">
        <v>202</v>
      </c>
      <c r="B4" s="30" t="s">
        <v>439</v>
      </c>
      <c r="C4" s="30" t="s">
        <v>440</v>
      </c>
      <c r="D4" s="30"/>
      <c r="E4" s="30"/>
      <c r="F4" s="30"/>
      <c r="G4" s="30"/>
      <c r="H4" s="30"/>
      <c r="I4" s="30"/>
      <c r="J4" s="30"/>
      <c r="K4" s="30"/>
      <c r="L4" s="30"/>
      <c r="M4" s="30" t="s">
        <v>441</v>
      </c>
      <c r="N4" s="30"/>
    </row>
    <row r="5" ht="31.9" customHeight="1" spans="1:14">
      <c r="A5" s="30"/>
      <c r="B5" s="30"/>
      <c r="C5" s="30" t="s">
        <v>442</v>
      </c>
      <c r="D5" s="30" t="s">
        <v>139</v>
      </c>
      <c r="E5" s="30"/>
      <c r="F5" s="30"/>
      <c r="G5" s="30"/>
      <c r="H5" s="30"/>
      <c r="I5" s="30"/>
      <c r="J5" s="30" t="s">
        <v>443</v>
      </c>
      <c r="K5" s="30" t="s">
        <v>141</v>
      </c>
      <c r="L5" s="30" t="s">
        <v>142</v>
      </c>
      <c r="M5" s="30" t="s">
        <v>444</v>
      </c>
      <c r="N5" s="30" t="s">
        <v>445</v>
      </c>
    </row>
    <row r="6" ht="44.85" customHeight="1" spans="1:14">
      <c r="A6" s="30"/>
      <c r="B6" s="30"/>
      <c r="C6" s="30"/>
      <c r="D6" s="30" t="s">
        <v>446</v>
      </c>
      <c r="E6" s="30" t="s">
        <v>447</v>
      </c>
      <c r="F6" s="30" t="s">
        <v>448</v>
      </c>
      <c r="G6" s="30" t="s">
        <v>449</v>
      </c>
      <c r="H6" s="30" t="s">
        <v>450</v>
      </c>
      <c r="I6" s="30" t="s">
        <v>451</v>
      </c>
      <c r="J6" s="30"/>
      <c r="K6" s="30"/>
      <c r="L6" s="30"/>
      <c r="M6" s="30"/>
      <c r="N6" s="30"/>
    </row>
    <row r="7" ht="27" customHeight="1" spans="1:14">
      <c r="A7" s="33"/>
      <c r="B7" s="4" t="s">
        <v>136</v>
      </c>
      <c r="C7" s="32">
        <f>SUM(C9:C23)</f>
        <v>1377.25</v>
      </c>
      <c r="D7" s="32">
        <f>SUM(D9:D23)</f>
        <v>1377.25</v>
      </c>
      <c r="E7" s="32">
        <f>SUM(E9:E23)</f>
        <v>1377.25</v>
      </c>
      <c r="F7" s="32"/>
      <c r="G7" s="32"/>
      <c r="H7" s="32"/>
      <c r="I7" s="32"/>
      <c r="J7" s="32"/>
      <c r="K7" s="32"/>
      <c r="L7" s="32"/>
      <c r="M7" s="32">
        <f>SUM(M9:M23)</f>
        <v>1377.25</v>
      </c>
      <c r="N7" s="33"/>
    </row>
    <row r="8" ht="27" customHeight="1" spans="1:14">
      <c r="A8" s="31" t="s">
        <v>154</v>
      </c>
      <c r="B8" s="31" t="s">
        <v>155</v>
      </c>
      <c r="C8" s="32">
        <f>SUM(C9:C23)</f>
        <v>1377.25</v>
      </c>
      <c r="D8" s="32">
        <f>SUM(D9:D23)</f>
        <v>1377.25</v>
      </c>
      <c r="E8" s="32">
        <f>SUM(E9:E23)</f>
        <v>1377.25</v>
      </c>
      <c r="F8" s="32"/>
      <c r="G8" s="32"/>
      <c r="H8" s="32"/>
      <c r="I8" s="32"/>
      <c r="J8" s="32"/>
      <c r="K8" s="32"/>
      <c r="L8" s="32"/>
      <c r="M8" s="32">
        <f>SUM(M9:M23)</f>
        <v>1377.25</v>
      </c>
      <c r="N8" s="33"/>
    </row>
    <row r="9" ht="27" customHeight="1" spans="1:14">
      <c r="A9" s="54" t="s">
        <v>452</v>
      </c>
      <c r="B9" s="54" t="s">
        <v>453</v>
      </c>
      <c r="C9" s="55">
        <v>16.5</v>
      </c>
      <c r="D9" s="55">
        <v>16.5</v>
      </c>
      <c r="E9" s="55">
        <v>16.5</v>
      </c>
      <c r="F9" s="55"/>
      <c r="G9" s="55"/>
      <c r="H9" s="55"/>
      <c r="I9" s="55"/>
      <c r="J9" s="55"/>
      <c r="K9" s="55"/>
      <c r="L9" s="55"/>
      <c r="M9" s="55">
        <v>16.5</v>
      </c>
      <c r="N9" s="16"/>
    </row>
    <row r="10" ht="27" customHeight="1" spans="1:14">
      <c r="A10" s="54" t="s">
        <v>452</v>
      </c>
      <c r="B10" s="54" t="s">
        <v>454</v>
      </c>
      <c r="C10" s="55">
        <v>550</v>
      </c>
      <c r="D10" s="55">
        <v>550</v>
      </c>
      <c r="E10" s="55">
        <v>550</v>
      </c>
      <c r="F10" s="55"/>
      <c r="G10" s="55"/>
      <c r="H10" s="55"/>
      <c r="I10" s="55"/>
      <c r="J10" s="55"/>
      <c r="K10" s="55"/>
      <c r="L10" s="55"/>
      <c r="M10" s="55">
        <v>550</v>
      </c>
      <c r="N10" s="16"/>
    </row>
    <row r="11" ht="27" customHeight="1" spans="1:14">
      <c r="A11" s="54" t="s">
        <v>452</v>
      </c>
      <c r="B11" s="54" t="s">
        <v>455</v>
      </c>
      <c r="C11" s="55">
        <v>261.73</v>
      </c>
      <c r="D11" s="55">
        <v>261.73</v>
      </c>
      <c r="E11" s="55">
        <v>261.73</v>
      </c>
      <c r="F11" s="55"/>
      <c r="G11" s="55"/>
      <c r="H11" s="55"/>
      <c r="I11" s="55"/>
      <c r="J11" s="55"/>
      <c r="K11" s="55"/>
      <c r="L11" s="55"/>
      <c r="M11" s="55">
        <v>261.73</v>
      </c>
      <c r="N11" s="16"/>
    </row>
    <row r="12" ht="27" customHeight="1" spans="1:14">
      <c r="A12" s="54" t="s">
        <v>452</v>
      </c>
      <c r="B12" s="54" t="s">
        <v>456</v>
      </c>
      <c r="C12" s="55">
        <v>35</v>
      </c>
      <c r="D12" s="55">
        <v>35</v>
      </c>
      <c r="E12" s="55">
        <v>35</v>
      </c>
      <c r="F12" s="55"/>
      <c r="G12" s="55"/>
      <c r="H12" s="55"/>
      <c r="I12" s="55"/>
      <c r="J12" s="55"/>
      <c r="K12" s="55"/>
      <c r="L12" s="55"/>
      <c r="M12" s="55">
        <v>35</v>
      </c>
      <c r="N12" s="16"/>
    </row>
    <row r="13" ht="27" customHeight="1" spans="1:14">
      <c r="A13" s="54" t="s">
        <v>452</v>
      </c>
      <c r="B13" s="54" t="s">
        <v>457</v>
      </c>
      <c r="C13" s="55">
        <v>50</v>
      </c>
      <c r="D13" s="55">
        <v>50</v>
      </c>
      <c r="E13" s="55">
        <v>50</v>
      </c>
      <c r="F13" s="55"/>
      <c r="G13" s="55"/>
      <c r="H13" s="55"/>
      <c r="I13" s="55"/>
      <c r="J13" s="55"/>
      <c r="K13" s="55"/>
      <c r="L13" s="55"/>
      <c r="M13" s="55">
        <v>50</v>
      </c>
      <c r="N13" s="16"/>
    </row>
    <row r="14" ht="27" customHeight="1" spans="1:14">
      <c r="A14" s="54" t="s">
        <v>452</v>
      </c>
      <c r="B14" s="54" t="s">
        <v>458</v>
      </c>
      <c r="C14" s="55">
        <v>36</v>
      </c>
      <c r="D14" s="55">
        <v>36</v>
      </c>
      <c r="E14" s="55">
        <v>36</v>
      </c>
      <c r="F14" s="55"/>
      <c r="G14" s="55"/>
      <c r="H14" s="55"/>
      <c r="I14" s="55"/>
      <c r="J14" s="55"/>
      <c r="K14" s="55"/>
      <c r="L14" s="55"/>
      <c r="M14" s="55">
        <v>36</v>
      </c>
      <c r="N14" s="16"/>
    </row>
    <row r="15" ht="27" customHeight="1" spans="1:14">
      <c r="A15" s="54" t="s">
        <v>452</v>
      </c>
      <c r="B15" s="54" t="s">
        <v>459</v>
      </c>
      <c r="C15" s="55">
        <v>59.02</v>
      </c>
      <c r="D15" s="55">
        <v>59.02</v>
      </c>
      <c r="E15" s="55">
        <v>59.02</v>
      </c>
      <c r="F15" s="55"/>
      <c r="G15" s="55"/>
      <c r="H15" s="55"/>
      <c r="I15" s="55"/>
      <c r="J15" s="55"/>
      <c r="K15" s="55"/>
      <c r="L15" s="55"/>
      <c r="M15" s="55">
        <v>59.02</v>
      </c>
      <c r="N15" s="16"/>
    </row>
    <row r="16" ht="27" customHeight="1" spans="1:14">
      <c r="A16" s="54" t="s">
        <v>452</v>
      </c>
      <c r="B16" s="54" t="s">
        <v>460</v>
      </c>
      <c r="C16" s="55">
        <v>15</v>
      </c>
      <c r="D16" s="55">
        <v>15</v>
      </c>
      <c r="E16" s="55">
        <v>15</v>
      </c>
      <c r="F16" s="55"/>
      <c r="G16" s="55"/>
      <c r="H16" s="55"/>
      <c r="I16" s="55"/>
      <c r="J16" s="55"/>
      <c r="K16" s="55"/>
      <c r="L16" s="55"/>
      <c r="M16" s="55">
        <v>15</v>
      </c>
      <c r="N16" s="16"/>
    </row>
    <row r="17" ht="27" customHeight="1" spans="1:14">
      <c r="A17" s="54" t="s">
        <v>452</v>
      </c>
      <c r="B17" s="54" t="s">
        <v>461</v>
      </c>
      <c r="C17" s="55">
        <v>8</v>
      </c>
      <c r="D17" s="55">
        <v>8</v>
      </c>
      <c r="E17" s="55">
        <v>8</v>
      </c>
      <c r="F17" s="55"/>
      <c r="G17" s="55"/>
      <c r="H17" s="55"/>
      <c r="I17" s="55"/>
      <c r="J17" s="55"/>
      <c r="K17" s="55"/>
      <c r="L17" s="55"/>
      <c r="M17" s="55">
        <v>8</v>
      </c>
      <c r="N17" s="16"/>
    </row>
    <row r="18" ht="27" customHeight="1" spans="1:14">
      <c r="A18" s="54" t="s">
        <v>452</v>
      </c>
      <c r="B18" s="54" t="s">
        <v>462</v>
      </c>
      <c r="C18" s="55">
        <v>16</v>
      </c>
      <c r="D18" s="55">
        <v>16</v>
      </c>
      <c r="E18" s="55">
        <v>16</v>
      </c>
      <c r="F18" s="55"/>
      <c r="G18" s="55"/>
      <c r="H18" s="55"/>
      <c r="I18" s="55"/>
      <c r="J18" s="55"/>
      <c r="K18" s="55"/>
      <c r="L18" s="55"/>
      <c r="M18" s="55">
        <v>16</v>
      </c>
      <c r="N18" s="16"/>
    </row>
    <row r="19" ht="27" customHeight="1" spans="1:14">
      <c r="A19" s="54" t="s">
        <v>452</v>
      </c>
      <c r="B19" s="54" t="s">
        <v>463</v>
      </c>
      <c r="C19" s="55">
        <v>50</v>
      </c>
      <c r="D19" s="55">
        <v>50</v>
      </c>
      <c r="E19" s="55">
        <v>50</v>
      </c>
      <c r="F19" s="55"/>
      <c r="G19" s="55"/>
      <c r="H19" s="55"/>
      <c r="I19" s="55"/>
      <c r="J19" s="55"/>
      <c r="K19" s="55"/>
      <c r="L19" s="55"/>
      <c r="M19" s="55">
        <v>50</v>
      </c>
      <c r="N19" s="16"/>
    </row>
    <row r="20" customFormat="1" ht="27" customHeight="1" spans="1:14">
      <c r="A20" s="54" t="s">
        <v>452</v>
      </c>
      <c r="B20" s="54" t="s">
        <v>464</v>
      </c>
      <c r="C20" s="55">
        <v>32</v>
      </c>
      <c r="D20" s="55">
        <v>32</v>
      </c>
      <c r="E20" s="55">
        <v>32</v>
      </c>
      <c r="F20" s="55"/>
      <c r="G20" s="55"/>
      <c r="H20" s="55"/>
      <c r="I20" s="55"/>
      <c r="J20" s="55"/>
      <c r="K20" s="55"/>
      <c r="L20" s="55"/>
      <c r="M20" s="55">
        <v>32</v>
      </c>
      <c r="N20" s="16"/>
    </row>
    <row r="21" customFormat="1" ht="27" customHeight="1" spans="1:14">
      <c r="A21" s="54" t="s">
        <v>452</v>
      </c>
      <c r="B21" s="54" t="s">
        <v>464</v>
      </c>
      <c r="C21" s="55">
        <v>33</v>
      </c>
      <c r="D21" s="55">
        <v>33</v>
      </c>
      <c r="E21" s="55">
        <v>33</v>
      </c>
      <c r="F21" s="55"/>
      <c r="G21" s="55"/>
      <c r="H21" s="55"/>
      <c r="I21" s="55"/>
      <c r="J21" s="55"/>
      <c r="K21" s="55"/>
      <c r="L21" s="55"/>
      <c r="M21" s="55">
        <v>33</v>
      </c>
      <c r="N21" s="16"/>
    </row>
    <row r="22" customFormat="1" ht="27" customHeight="1" spans="1:14">
      <c r="A22" s="103" t="s">
        <v>465</v>
      </c>
      <c r="B22" s="54" t="s">
        <v>466</v>
      </c>
      <c r="C22" s="55">
        <v>30</v>
      </c>
      <c r="D22" s="55">
        <v>30</v>
      </c>
      <c r="E22" s="55">
        <v>30</v>
      </c>
      <c r="F22" s="55"/>
      <c r="G22" s="55"/>
      <c r="H22" s="55"/>
      <c r="I22" s="55"/>
      <c r="J22" s="55"/>
      <c r="K22" s="55"/>
      <c r="L22" s="55"/>
      <c r="M22" s="55">
        <v>30</v>
      </c>
      <c r="N22" s="16"/>
    </row>
    <row r="23" customFormat="1" ht="27" customHeight="1" spans="1:14">
      <c r="A23" s="103" t="s">
        <v>465</v>
      </c>
      <c r="B23" s="54" t="s">
        <v>467</v>
      </c>
      <c r="C23" s="55">
        <v>185</v>
      </c>
      <c r="D23" s="55">
        <v>185</v>
      </c>
      <c r="E23" s="55">
        <v>185</v>
      </c>
      <c r="F23" s="55"/>
      <c r="G23" s="55"/>
      <c r="H23" s="55"/>
      <c r="I23" s="55"/>
      <c r="J23" s="55"/>
      <c r="K23" s="55"/>
      <c r="L23" s="55"/>
      <c r="M23" s="55">
        <v>185</v>
      </c>
      <c r="N23" s="16"/>
    </row>
    <row r="24" ht="24" customHeight="1" spans="1:14">
      <c r="A24" s="52" t="s">
        <v>468</v>
      </c>
      <c r="B24" s="52"/>
      <c r="C24" s="52"/>
      <c r="D24" s="52"/>
      <c r="E24" s="52"/>
      <c r="F24" s="52"/>
      <c r="G24" s="52"/>
      <c r="H24" s="52"/>
      <c r="I24" s="52"/>
      <c r="J24" s="52"/>
      <c r="K24" s="52"/>
      <c r="L24" s="52"/>
      <c r="M24" s="52"/>
      <c r="N24" s="52"/>
    </row>
  </sheetData>
  <mergeCells count="16">
    <mergeCell ref="M1:N1"/>
    <mergeCell ref="A2:N2"/>
    <mergeCell ref="A3:L3"/>
    <mergeCell ref="M3:N3"/>
    <mergeCell ref="C4:L4"/>
    <mergeCell ref="M4:N4"/>
    <mergeCell ref="D5:I5"/>
    <mergeCell ref="A24:N24"/>
    <mergeCell ref="A4:A6"/>
    <mergeCell ref="B4:B6"/>
    <mergeCell ref="C5:C6"/>
    <mergeCell ref="J5:J6"/>
    <mergeCell ref="K5:K6"/>
    <mergeCell ref="L5:L6"/>
    <mergeCell ref="M5:M6"/>
    <mergeCell ref="N5:N6"/>
  </mergeCells>
  <printOptions horizontalCentered="1"/>
  <pageMargins left="0.0784722222222222" right="0.0784722222222222" top="0.826388888888889" bottom="0.472222222222222" header="0.550694444444444" footer="0.275"/>
  <pageSetup paperSize="9" orientation="landscape" horizont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90"/>
  <sheetViews>
    <sheetView zoomScale="85" zoomScaleNormal="85" workbookViewId="0">
      <pane ySplit="5" topLeftCell="A31" activePane="bottomLeft" state="frozen"/>
      <selection/>
      <selection pane="bottomLeft" activeCell="B31" sqref="B31:B34"/>
    </sheetView>
  </sheetViews>
  <sheetFormatPr defaultColWidth="9" defaultRowHeight="13.5"/>
  <cols>
    <col min="1" max="1" width="6.78333333333333" customWidth="1"/>
    <col min="2" max="2" width="15.0666666666667" customWidth="1"/>
    <col min="3" max="3" width="8.55833333333333" customWidth="1"/>
    <col min="4" max="4" width="12.2083333333333" customWidth="1"/>
    <col min="5" max="5" width="8.41666666666667" customWidth="1"/>
    <col min="6" max="6" width="8.55833333333333" customWidth="1"/>
    <col min="7" max="7" width="11.9416666666667" customWidth="1"/>
    <col min="8" max="8" width="21.575" customWidth="1"/>
    <col min="9" max="9" width="11.125" customWidth="1"/>
    <col min="10" max="10" width="11.5333333333333" customWidth="1"/>
    <col min="11" max="11" width="9.225" customWidth="1"/>
    <col min="12" max="12" width="9.76666666666667" customWidth="1"/>
    <col min="13" max="13" width="15.2" customWidth="1"/>
    <col min="14" max="17" width="9.76666666666667" customWidth="1"/>
  </cols>
  <sheetData>
    <row r="1" ht="16.35" customHeight="1" spans="1:13">
      <c r="A1" s="1"/>
      <c r="B1" s="1"/>
      <c r="C1" s="1"/>
      <c r="D1" s="1"/>
      <c r="E1" s="1"/>
      <c r="F1" s="1"/>
      <c r="G1" s="1"/>
      <c r="H1" s="1"/>
      <c r="I1" s="1"/>
      <c r="J1" s="1"/>
      <c r="K1" s="1"/>
      <c r="L1" s="1"/>
      <c r="M1" s="49" t="s">
        <v>469</v>
      </c>
    </row>
    <row r="2" ht="37.95" customHeight="1" spans="1:13">
      <c r="A2" s="28" t="s">
        <v>28</v>
      </c>
      <c r="B2" s="28"/>
      <c r="C2" s="28"/>
      <c r="D2" s="28"/>
      <c r="E2" s="28"/>
      <c r="F2" s="28"/>
      <c r="G2" s="28"/>
      <c r="H2" s="28"/>
      <c r="I2" s="28"/>
      <c r="J2" s="28"/>
      <c r="K2" s="28"/>
      <c r="L2" s="28"/>
      <c r="M2" s="28"/>
    </row>
    <row r="3" ht="21.55" customHeight="1" spans="1:13">
      <c r="A3" s="29" t="s">
        <v>31</v>
      </c>
      <c r="B3" s="29"/>
      <c r="C3" s="29"/>
      <c r="D3" s="29"/>
      <c r="E3" s="29"/>
      <c r="F3" s="29"/>
      <c r="G3" s="29"/>
      <c r="H3" s="29"/>
      <c r="I3" s="29"/>
      <c r="J3" s="29"/>
      <c r="K3" s="29"/>
      <c r="L3" s="24" t="s">
        <v>32</v>
      </c>
      <c r="M3" s="24"/>
    </row>
    <row r="4" ht="33.6" customHeight="1" spans="1:13">
      <c r="A4" s="30" t="s">
        <v>202</v>
      </c>
      <c r="B4" s="30" t="s">
        <v>470</v>
      </c>
      <c r="C4" s="30" t="s">
        <v>471</v>
      </c>
      <c r="D4" s="30" t="s">
        <v>472</v>
      </c>
      <c r="E4" s="30" t="s">
        <v>473</v>
      </c>
      <c r="F4" s="30"/>
      <c r="G4" s="30"/>
      <c r="H4" s="30"/>
      <c r="I4" s="30"/>
      <c r="J4" s="30"/>
      <c r="K4" s="30"/>
      <c r="L4" s="30"/>
      <c r="M4" s="30"/>
    </row>
    <row r="5" ht="36.2" customHeight="1" spans="1:13">
      <c r="A5" s="30"/>
      <c r="B5" s="30"/>
      <c r="C5" s="30"/>
      <c r="D5" s="30"/>
      <c r="E5" s="30" t="s">
        <v>474</v>
      </c>
      <c r="F5" s="30" t="s">
        <v>475</v>
      </c>
      <c r="G5" s="30" t="s">
        <v>476</v>
      </c>
      <c r="H5" s="30" t="s">
        <v>477</v>
      </c>
      <c r="I5" s="30" t="s">
        <v>478</v>
      </c>
      <c r="J5" s="30" t="s">
        <v>479</v>
      </c>
      <c r="K5" s="30" t="s">
        <v>480</v>
      </c>
      <c r="L5" s="30" t="s">
        <v>481</v>
      </c>
      <c r="M5" s="30" t="s">
        <v>482</v>
      </c>
    </row>
    <row r="6" ht="36.2" customHeight="1" spans="1:13">
      <c r="A6" s="31">
        <v>101</v>
      </c>
      <c r="B6" s="31" t="s">
        <v>155</v>
      </c>
      <c r="C6" s="30">
        <f>C7+C68</f>
        <v>1312.25</v>
      </c>
      <c r="D6" s="30"/>
      <c r="E6" s="30"/>
      <c r="F6" s="30"/>
      <c r="G6" s="30"/>
      <c r="H6" s="30"/>
      <c r="I6" s="30"/>
      <c r="J6" s="30"/>
      <c r="K6" s="30"/>
      <c r="L6" s="30"/>
      <c r="M6" s="30"/>
    </row>
    <row r="7" ht="26" customHeight="1" spans="1:13">
      <c r="A7" s="31" t="s">
        <v>483</v>
      </c>
      <c r="B7" s="31" t="s">
        <v>155</v>
      </c>
      <c r="C7" s="32">
        <f>SUM(C8:C60)</f>
        <v>1097.25</v>
      </c>
      <c r="D7" s="33"/>
      <c r="E7" s="33"/>
      <c r="F7" s="33"/>
      <c r="G7" s="33"/>
      <c r="H7" s="33"/>
      <c r="I7" s="33"/>
      <c r="J7" s="33"/>
      <c r="K7" s="33"/>
      <c r="L7" s="33"/>
      <c r="M7" s="33"/>
    </row>
    <row r="8" s="27" customFormat="1" ht="26" customHeight="1" spans="1:13">
      <c r="A8" s="34">
        <v>101001</v>
      </c>
      <c r="B8" s="34" t="s">
        <v>484</v>
      </c>
      <c r="C8" s="35">
        <v>16.5</v>
      </c>
      <c r="D8" s="34" t="s">
        <v>485</v>
      </c>
      <c r="E8" s="20" t="s">
        <v>486</v>
      </c>
      <c r="F8" s="13" t="s">
        <v>487</v>
      </c>
      <c r="G8" s="13" t="s">
        <v>488</v>
      </c>
      <c r="H8" s="20">
        <v>100</v>
      </c>
      <c r="I8" s="13" t="s">
        <v>489</v>
      </c>
      <c r="J8" s="13" t="s">
        <v>490</v>
      </c>
      <c r="K8" s="13" t="s">
        <v>491</v>
      </c>
      <c r="L8" s="13" t="s">
        <v>492</v>
      </c>
      <c r="M8" s="13"/>
    </row>
    <row r="9" s="27" customFormat="1" ht="26" customHeight="1" spans="1:13">
      <c r="A9" s="34"/>
      <c r="B9" s="34"/>
      <c r="C9" s="35"/>
      <c r="D9" s="34"/>
      <c r="E9" s="36" t="s">
        <v>493</v>
      </c>
      <c r="F9" s="13" t="s">
        <v>494</v>
      </c>
      <c r="G9" s="13" t="s">
        <v>495</v>
      </c>
      <c r="H9" s="20" t="s">
        <v>496</v>
      </c>
      <c r="I9" s="13" t="s">
        <v>495</v>
      </c>
      <c r="J9" s="13" t="s">
        <v>490</v>
      </c>
      <c r="K9" s="13" t="s">
        <v>497</v>
      </c>
      <c r="L9" s="13"/>
      <c r="M9" s="13"/>
    </row>
    <row r="10" s="27" customFormat="1" ht="26" customHeight="1" spans="1:13">
      <c r="A10" s="34"/>
      <c r="B10" s="34"/>
      <c r="C10" s="35"/>
      <c r="D10" s="34"/>
      <c r="E10" s="37"/>
      <c r="F10" s="13" t="s">
        <v>498</v>
      </c>
      <c r="G10" s="13" t="s">
        <v>499</v>
      </c>
      <c r="H10" s="20" t="s">
        <v>500</v>
      </c>
      <c r="I10" s="13" t="s">
        <v>501</v>
      </c>
      <c r="J10" s="13" t="s">
        <v>490</v>
      </c>
      <c r="K10" s="13"/>
      <c r="L10" s="13" t="s">
        <v>502</v>
      </c>
      <c r="M10" s="13"/>
    </row>
    <row r="11" s="27" customFormat="1" ht="26" customHeight="1" spans="1:13">
      <c r="A11" s="34"/>
      <c r="B11" s="34"/>
      <c r="C11" s="35"/>
      <c r="D11" s="34"/>
      <c r="E11" s="38"/>
      <c r="F11" s="13" t="s">
        <v>503</v>
      </c>
      <c r="G11" s="13" t="s">
        <v>504</v>
      </c>
      <c r="H11" s="20">
        <v>2024</v>
      </c>
      <c r="I11" s="13" t="s">
        <v>505</v>
      </c>
      <c r="J11" s="13" t="s">
        <v>490</v>
      </c>
      <c r="K11" s="13" t="s">
        <v>506</v>
      </c>
      <c r="L11" s="13" t="s">
        <v>507</v>
      </c>
      <c r="M11" s="13"/>
    </row>
    <row r="12" s="27" customFormat="1" ht="26" customHeight="1" spans="1:13">
      <c r="A12" s="39"/>
      <c r="B12" s="39"/>
      <c r="C12" s="40"/>
      <c r="D12" s="39"/>
      <c r="E12" s="20" t="s">
        <v>508</v>
      </c>
      <c r="F12" s="13" t="s">
        <v>509</v>
      </c>
      <c r="G12" s="13" t="s">
        <v>510</v>
      </c>
      <c r="H12" s="20">
        <v>90</v>
      </c>
      <c r="I12" s="13" t="s">
        <v>510</v>
      </c>
      <c r="J12" s="13" t="s">
        <v>490</v>
      </c>
      <c r="K12" s="13" t="s">
        <v>491</v>
      </c>
      <c r="L12" s="13" t="s">
        <v>511</v>
      </c>
      <c r="M12" s="13"/>
    </row>
    <row r="13" s="27" customFormat="1" ht="26" customHeight="1" spans="1:13">
      <c r="A13" s="13" t="s">
        <v>156</v>
      </c>
      <c r="B13" s="13" t="s">
        <v>512</v>
      </c>
      <c r="C13" s="41">
        <v>550</v>
      </c>
      <c r="D13" s="13" t="s">
        <v>513</v>
      </c>
      <c r="E13" s="13" t="s">
        <v>486</v>
      </c>
      <c r="F13" s="13" t="s">
        <v>487</v>
      </c>
      <c r="G13" s="13" t="s">
        <v>488</v>
      </c>
      <c r="H13" s="20">
        <v>100</v>
      </c>
      <c r="I13" s="13" t="s">
        <v>489</v>
      </c>
      <c r="J13" s="13" t="s">
        <v>490</v>
      </c>
      <c r="K13" s="13" t="s">
        <v>491</v>
      </c>
      <c r="L13" s="13" t="s">
        <v>492</v>
      </c>
      <c r="M13" s="13"/>
    </row>
    <row r="14" s="27" customFormat="1" ht="26" customHeight="1" spans="1:13">
      <c r="A14" s="13"/>
      <c r="B14" s="13"/>
      <c r="C14" s="41"/>
      <c r="D14" s="13"/>
      <c r="E14" s="13" t="s">
        <v>493</v>
      </c>
      <c r="F14" s="13" t="s">
        <v>498</v>
      </c>
      <c r="G14" s="13" t="s">
        <v>514</v>
      </c>
      <c r="H14" s="20">
        <v>100</v>
      </c>
      <c r="I14" s="13" t="s">
        <v>515</v>
      </c>
      <c r="J14" s="13" t="s">
        <v>490</v>
      </c>
      <c r="K14" s="13" t="s">
        <v>491</v>
      </c>
      <c r="L14" s="13" t="s">
        <v>492</v>
      </c>
      <c r="M14" s="13"/>
    </row>
    <row r="15" s="27" customFormat="1" ht="26" customHeight="1" spans="1:13">
      <c r="A15" s="13"/>
      <c r="B15" s="13"/>
      <c r="C15" s="41"/>
      <c r="D15" s="13"/>
      <c r="E15" s="13"/>
      <c r="F15" s="13" t="s">
        <v>503</v>
      </c>
      <c r="G15" s="13" t="s">
        <v>504</v>
      </c>
      <c r="H15" s="20">
        <v>2024</v>
      </c>
      <c r="I15" s="13" t="s">
        <v>505</v>
      </c>
      <c r="J15" s="13" t="s">
        <v>490</v>
      </c>
      <c r="K15" s="13" t="s">
        <v>506</v>
      </c>
      <c r="L15" s="13" t="s">
        <v>507</v>
      </c>
      <c r="M15" s="13"/>
    </row>
    <row r="16" s="27" customFormat="1" ht="26" customHeight="1" spans="1:13">
      <c r="A16" s="13"/>
      <c r="B16" s="13"/>
      <c r="C16" s="41"/>
      <c r="D16" s="13"/>
      <c r="E16" s="13"/>
      <c r="F16" s="13" t="s">
        <v>494</v>
      </c>
      <c r="G16" s="13" t="s">
        <v>516</v>
      </c>
      <c r="H16" s="20">
        <v>4</v>
      </c>
      <c r="I16" s="13" t="s">
        <v>517</v>
      </c>
      <c r="J16" s="13" t="s">
        <v>490</v>
      </c>
      <c r="K16" s="13" t="s">
        <v>518</v>
      </c>
      <c r="L16" s="13" t="s">
        <v>519</v>
      </c>
      <c r="M16" s="13"/>
    </row>
    <row r="17" s="27" customFormat="1" ht="26" customHeight="1" spans="1:13">
      <c r="A17" s="13"/>
      <c r="B17" s="13"/>
      <c r="C17" s="41"/>
      <c r="D17" s="13"/>
      <c r="E17" s="13" t="s">
        <v>520</v>
      </c>
      <c r="F17" s="13" t="s">
        <v>509</v>
      </c>
      <c r="G17" s="13" t="s">
        <v>521</v>
      </c>
      <c r="H17" s="20">
        <v>90</v>
      </c>
      <c r="I17" s="13" t="s">
        <v>521</v>
      </c>
      <c r="J17" s="13" t="s">
        <v>490</v>
      </c>
      <c r="K17" s="13" t="s">
        <v>491</v>
      </c>
      <c r="L17" s="13" t="s">
        <v>511</v>
      </c>
      <c r="M17" s="13"/>
    </row>
    <row r="18" customFormat="1" ht="26" customHeight="1" spans="1:13">
      <c r="A18" s="34">
        <v>101001</v>
      </c>
      <c r="B18" s="34" t="s">
        <v>455</v>
      </c>
      <c r="C18" s="35">
        <v>261.73</v>
      </c>
      <c r="D18" s="34" t="s">
        <v>513</v>
      </c>
      <c r="E18" s="13" t="s">
        <v>486</v>
      </c>
      <c r="F18" s="13" t="s">
        <v>487</v>
      </c>
      <c r="G18" s="13" t="s">
        <v>488</v>
      </c>
      <c r="H18" s="20">
        <v>100</v>
      </c>
      <c r="I18" s="13" t="s">
        <v>489</v>
      </c>
      <c r="J18" s="13" t="s">
        <v>490</v>
      </c>
      <c r="K18" s="13" t="s">
        <v>491</v>
      </c>
      <c r="L18" s="13" t="s">
        <v>492</v>
      </c>
      <c r="M18" s="13"/>
    </row>
    <row r="19" customFormat="1" ht="26" customHeight="1" spans="1:13">
      <c r="A19" s="34"/>
      <c r="B19" s="34"/>
      <c r="C19" s="35"/>
      <c r="D19" s="34"/>
      <c r="E19" s="36" t="s">
        <v>493</v>
      </c>
      <c r="F19" s="13" t="s">
        <v>494</v>
      </c>
      <c r="G19" s="13" t="s">
        <v>516</v>
      </c>
      <c r="H19" s="20">
        <v>4</v>
      </c>
      <c r="I19" s="13" t="s">
        <v>517</v>
      </c>
      <c r="J19" s="13" t="s">
        <v>490</v>
      </c>
      <c r="K19" s="13" t="s">
        <v>518</v>
      </c>
      <c r="L19" s="13" t="s">
        <v>519</v>
      </c>
      <c r="M19" s="13"/>
    </row>
    <row r="20" customFormat="1" ht="26" customHeight="1" spans="1:13">
      <c r="A20" s="34"/>
      <c r="B20" s="34"/>
      <c r="C20" s="35"/>
      <c r="D20" s="34"/>
      <c r="E20" s="37"/>
      <c r="F20" s="13" t="s">
        <v>498</v>
      </c>
      <c r="G20" s="13" t="s">
        <v>522</v>
      </c>
      <c r="H20" s="20">
        <v>100</v>
      </c>
      <c r="I20" s="13" t="s">
        <v>523</v>
      </c>
      <c r="J20" s="13" t="s">
        <v>490</v>
      </c>
      <c r="K20" s="13" t="s">
        <v>491</v>
      </c>
      <c r="L20" s="13" t="s">
        <v>492</v>
      </c>
      <c r="M20" s="13"/>
    </row>
    <row r="21" customFormat="1" ht="26" customHeight="1" spans="1:13">
      <c r="A21" s="34"/>
      <c r="B21" s="34"/>
      <c r="C21" s="35"/>
      <c r="D21" s="34"/>
      <c r="E21" s="38"/>
      <c r="F21" s="13" t="s">
        <v>503</v>
      </c>
      <c r="G21" s="13" t="s">
        <v>504</v>
      </c>
      <c r="H21" s="20">
        <v>2024</v>
      </c>
      <c r="I21" s="13" t="s">
        <v>505</v>
      </c>
      <c r="J21" s="13" t="s">
        <v>490</v>
      </c>
      <c r="K21" s="13" t="s">
        <v>506</v>
      </c>
      <c r="L21" s="13" t="s">
        <v>507</v>
      </c>
      <c r="M21" s="13"/>
    </row>
    <row r="22" customFormat="1" ht="26" customHeight="1" spans="1:13">
      <c r="A22" s="39"/>
      <c r="B22" s="39"/>
      <c r="C22" s="40"/>
      <c r="D22" s="39"/>
      <c r="E22" s="13" t="s">
        <v>508</v>
      </c>
      <c r="F22" s="13" t="s">
        <v>509</v>
      </c>
      <c r="G22" s="13" t="s">
        <v>521</v>
      </c>
      <c r="H22" s="20">
        <v>90</v>
      </c>
      <c r="I22" s="13" t="s">
        <v>521</v>
      </c>
      <c r="J22" s="13" t="s">
        <v>490</v>
      </c>
      <c r="K22" s="13" t="s">
        <v>491</v>
      </c>
      <c r="L22" s="13" t="s">
        <v>511</v>
      </c>
      <c r="M22" s="13"/>
    </row>
    <row r="23" customFormat="1" ht="26" customHeight="1" spans="1:13">
      <c r="A23" s="34">
        <v>101001</v>
      </c>
      <c r="B23" s="34" t="s">
        <v>456</v>
      </c>
      <c r="C23" s="35">
        <v>35</v>
      </c>
      <c r="D23" s="34" t="s">
        <v>524</v>
      </c>
      <c r="E23" s="13" t="s">
        <v>486</v>
      </c>
      <c r="F23" s="13" t="s">
        <v>487</v>
      </c>
      <c r="G23" s="13" t="s">
        <v>488</v>
      </c>
      <c r="H23" s="20">
        <v>100</v>
      </c>
      <c r="I23" s="13" t="s">
        <v>489</v>
      </c>
      <c r="J23" s="13" t="s">
        <v>490</v>
      </c>
      <c r="K23" s="13" t="s">
        <v>491</v>
      </c>
      <c r="L23" s="13" t="s">
        <v>492</v>
      </c>
      <c r="M23" s="13"/>
    </row>
    <row r="24" customFormat="1" ht="26" customHeight="1" spans="1:13">
      <c r="A24" s="34"/>
      <c r="B24" s="34"/>
      <c r="C24" s="35"/>
      <c r="D24" s="34"/>
      <c r="E24" s="36" t="s">
        <v>493</v>
      </c>
      <c r="F24" s="13" t="s">
        <v>494</v>
      </c>
      <c r="G24" s="13" t="s">
        <v>525</v>
      </c>
      <c r="H24" s="20">
        <v>4</v>
      </c>
      <c r="I24" s="13" t="s">
        <v>526</v>
      </c>
      <c r="J24" s="13" t="s">
        <v>490</v>
      </c>
      <c r="K24" s="13" t="s">
        <v>497</v>
      </c>
      <c r="L24" s="13" t="s">
        <v>511</v>
      </c>
      <c r="M24" s="13"/>
    </row>
    <row r="25" customFormat="1" ht="26" customHeight="1" spans="1:13">
      <c r="A25" s="34"/>
      <c r="B25" s="34"/>
      <c r="C25" s="35"/>
      <c r="D25" s="34"/>
      <c r="E25" s="37"/>
      <c r="F25" s="13" t="s">
        <v>498</v>
      </c>
      <c r="G25" s="13" t="s">
        <v>527</v>
      </c>
      <c r="H25" s="20">
        <v>100</v>
      </c>
      <c r="I25" s="13" t="s">
        <v>527</v>
      </c>
      <c r="J25" s="13" t="s">
        <v>490</v>
      </c>
      <c r="K25" s="13" t="s">
        <v>491</v>
      </c>
      <c r="L25" s="13" t="s">
        <v>492</v>
      </c>
      <c r="M25" s="13"/>
    </row>
    <row r="26" customFormat="1" ht="26" customHeight="1" spans="1:13">
      <c r="A26" s="34"/>
      <c r="B26" s="34"/>
      <c r="C26" s="35"/>
      <c r="D26" s="34"/>
      <c r="E26" s="38"/>
      <c r="F26" s="13" t="s">
        <v>503</v>
      </c>
      <c r="G26" s="13" t="s">
        <v>504</v>
      </c>
      <c r="H26" s="20">
        <v>2024</v>
      </c>
      <c r="I26" s="13" t="s">
        <v>505</v>
      </c>
      <c r="J26" s="13" t="s">
        <v>490</v>
      </c>
      <c r="K26" s="13" t="s">
        <v>506</v>
      </c>
      <c r="L26" s="13" t="s">
        <v>507</v>
      </c>
      <c r="M26" s="13"/>
    </row>
    <row r="27" customFormat="1" ht="26" customHeight="1" spans="1:13">
      <c r="A27" s="39"/>
      <c r="B27" s="39"/>
      <c r="C27" s="40"/>
      <c r="D27" s="39"/>
      <c r="E27" s="13" t="s">
        <v>508</v>
      </c>
      <c r="F27" s="13" t="s">
        <v>509</v>
      </c>
      <c r="G27" s="13" t="s">
        <v>528</v>
      </c>
      <c r="H27" s="20">
        <v>90</v>
      </c>
      <c r="I27" s="13" t="s">
        <v>528</v>
      </c>
      <c r="J27" s="13" t="s">
        <v>490</v>
      </c>
      <c r="K27" s="13" t="s">
        <v>491</v>
      </c>
      <c r="L27" s="13" t="s">
        <v>511</v>
      </c>
      <c r="M27" s="13"/>
    </row>
    <row r="28" customFormat="1" ht="26" customHeight="1" spans="1:13">
      <c r="A28" s="12">
        <v>101001</v>
      </c>
      <c r="B28" s="13" t="s">
        <v>529</v>
      </c>
      <c r="C28" s="41">
        <v>50</v>
      </c>
      <c r="D28" s="13" t="s">
        <v>530</v>
      </c>
      <c r="E28" s="13" t="s">
        <v>486</v>
      </c>
      <c r="F28" s="13" t="s">
        <v>487</v>
      </c>
      <c r="G28" s="13" t="s">
        <v>488</v>
      </c>
      <c r="H28" s="20">
        <v>100</v>
      </c>
      <c r="I28" s="13" t="s">
        <v>489</v>
      </c>
      <c r="J28" s="13" t="s">
        <v>490</v>
      </c>
      <c r="K28" s="13" t="s">
        <v>491</v>
      </c>
      <c r="L28" s="13" t="s">
        <v>492</v>
      </c>
      <c r="M28" s="13"/>
    </row>
    <row r="29" customFormat="1" ht="26" customHeight="1" spans="1:13">
      <c r="A29" s="12"/>
      <c r="B29" s="13"/>
      <c r="C29" s="41"/>
      <c r="D29" s="13"/>
      <c r="E29" s="13" t="s">
        <v>493</v>
      </c>
      <c r="F29" s="13" t="s">
        <v>503</v>
      </c>
      <c r="G29" s="13" t="s">
        <v>504</v>
      </c>
      <c r="H29" s="20">
        <v>2024</v>
      </c>
      <c r="I29" s="13" t="s">
        <v>505</v>
      </c>
      <c r="J29" s="13" t="s">
        <v>490</v>
      </c>
      <c r="K29" s="13" t="s">
        <v>506</v>
      </c>
      <c r="L29" s="13" t="s">
        <v>507</v>
      </c>
      <c r="M29" s="13"/>
    </row>
    <row r="30" customFormat="1" ht="26" customHeight="1" spans="1:13">
      <c r="A30" s="12"/>
      <c r="B30" s="13"/>
      <c r="C30" s="41"/>
      <c r="D30" s="13"/>
      <c r="E30" s="13" t="s">
        <v>520</v>
      </c>
      <c r="F30" s="13" t="s">
        <v>531</v>
      </c>
      <c r="G30" s="13" t="s">
        <v>510</v>
      </c>
      <c r="H30" s="20">
        <v>90</v>
      </c>
      <c r="I30" s="13" t="s">
        <v>510</v>
      </c>
      <c r="J30" s="13" t="s">
        <v>490</v>
      </c>
      <c r="K30" s="13" t="s">
        <v>491</v>
      </c>
      <c r="L30" s="13" t="s">
        <v>511</v>
      </c>
      <c r="M30" s="13"/>
    </row>
    <row r="31" s="27" customFormat="1" ht="26" customHeight="1" spans="1:13">
      <c r="A31" s="12">
        <v>101001</v>
      </c>
      <c r="B31" s="13" t="s">
        <v>532</v>
      </c>
      <c r="C31" s="41">
        <v>36</v>
      </c>
      <c r="D31" s="13" t="s">
        <v>533</v>
      </c>
      <c r="E31" s="13" t="s">
        <v>486</v>
      </c>
      <c r="F31" s="13" t="s">
        <v>487</v>
      </c>
      <c r="G31" s="13" t="s">
        <v>488</v>
      </c>
      <c r="H31" s="20">
        <v>100</v>
      </c>
      <c r="I31" s="13" t="s">
        <v>489</v>
      </c>
      <c r="J31" s="13" t="s">
        <v>490</v>
      </c>
      <c r="K31" s="13" t="s">
        <v>491</v>
      </c>
      <c r="L31" s="13" t="s">
        <v>492</v>
      </c>
      <c r="M31" s="13"/>
    </row>
    <row r="32" s="27" customFormat="1" ht="26" customHeight="1" spans="1:13">
      <c r="A32" s="12"/>
      <c r="B32" s="13"/>
      <c r="C32" s="41"/>
      <c r="D32" s="13"/>
      <c r="E32" s="13" t="s">
        <v>493</v>
      </c>
      <c r="F32" s="13" t="s">
        <v>494</v>
      </c>
      <c r="G32" s="13" t="s">
        <v>534</v>
      </c>
      <c r="H32" s="20">
        <v>30</v>
      </c>
      <c r="I32" s="13" t="s">
        <v>534</v>
      </c>
      <c r="J32" s="13" t="s">
        <v>490</v>
      </c>
      <c r="K32" s="13" t="s">
        <v>497</v>
      </c>
      <c r="L32" s="13" t="s">
        <v>511</v>
      </c>
      <c r="M32" s="13"/>
    </row>
    <row r="33" s="27" customFormat="1" ht="26" customHeight="1" spans="1:13">
      <c r="A33" s="12"/>
      <c r="B33" s="13"/>
      <c r="C33" s="41"/>
      <c r="D33" s="13"/>
      <c r="E33" s="13"/>
      <c r="F33" s="13" t="s">
        <v>503</v>
      </c>
      <c r="G33" s="13" t="s">
        <v>504</v>
      </c>
      <c r="H33" s="20">
        <v>2024</v>
      </c>
      <c r="I33" s="13" t="s">
        <v>505</v>
      </c>
      <c r="J33" s="13" t="s">
        <v>490</v>
      </c>
      <c r="K33" s="13" t="s">
        <v>506</v>
      </c>
      <c r="L33" s="13" t="s">
        <v>507</v>
      </c>
      <c r="M33" s="13"/>
    </row>
    <row r="34" s="27" customFormat="1" ht="26" customHeight="1" spans="1:13">
      <c r="A34" s="12"/>
      <c r="B34" s="13"/>
      <c r="C34" s="41"/>
      <c r="D34" s="13"/>
      <c r="E34" s="13" t="s">
        <v>520</v>
      </c>
      <c r="F34" s="13" t="s">
        <v>509</v>
      </c>
      <c r="G34" s="13" t="s">
        <v>535</v>
      </c>
      <c r="H34" s="20">
        <v>0</v>
      </c>
      <c r="I34" s="13" t="s">
        <v>536</v>
      </c>
      <c r="J34" s="13" t="s">
        <v>490</v>
      </c>
      <c r="K34" s="13" t="s">
        <v>497</v>
      </c>
      <c r="L34" s="13" t="s">
        <v>492</v>
      </c>
      <c r="M34" s="13"/>
    </row>
    <row r="35" s="27" customFormat="1" ht="26" customHeight="1" spans="1:13">
      <c r="A35" s="42">
        <v>101001</v>
      </c>
      <c r="B35" s="42" t="s">
        <v>459</v>
      </c>
      <c r="C35" s="43">
        <v>59.02</v>
      </c>
      <c r="D35" s="42" t="s">
        <v>537</v>
      </c>
      <c r="E35" s="13" t="s">
        <v>486</v>
      </c>
      <c r="F35" s="13" t="s">
        <v>487</v>
      </c>
      <c r="G35" s="13" t="s">
        <v>488</v>
      </c>
      <c r="H35" s="20">
        <v>100</v>
      </c>
      <c r="I35" s="13" t="s">
        <v>489</v>
      </c>
      <c r="J35" s="13" t="s">
        <v>490</v>
      </c>
      <c r="K35" s="13" t="s">
        <v>491</v>
      </c>
      <c r="L35" s="13" t="s">
        <v>492</v>
      </c>
      <c r="M35" s="13"/>
    </row>
    <row r="36" s="27" customFormat="1" ht="26" customHeight="1" spans="1:13">
      <c r="A36" s="34"/>
      <c r="B36" s="34"/>
      <c r="C36" s="35"/>
      <c r="D36" s="34"/>
      <c r="E36" s="36" t="s">
        <v>493</v>
      </c>
      <c r="F36" s="36" t="s">
        <v>494</v>
      </c>
      <c r="G36" s="13" t="s">
        <v>538</v>
      </c>
      <c r="H36" s="20">
        <v>50</v>
      </c>
      <c r="I36" s="13" t="s">
        <v>539</v>
      </c>
      <c r="J36" s="13" t="s">
        <v>490</v>
      </c>
      <c r="K36" s="13" t="s">
        <v>497</v>
      </c>
      <c r="L36" s="13" t="s">
        <v>511</v>
      </c>
      <c r="M36" s="13"/>
    </row>
    <row r="37" s="27" customFormat="1" ht="26" customHeight="1" spans="1:13">
      <c r="A37" s="34"/>
      <c r="B37" s="34"/>
      <c r="C37" s="35"/>
      <c r="D37" s="34"/>
      <c r="E37" s="37"/>
      <c r="F37" s="37"/>
      <c r="G37" s="13" t="s">
        <v>540</v>
      </c>
      <c r="H37" s="20">
        <v>12</v>
      </c>
      <c r="I37" s="13" t="s">
        <v>541</v>
      </c>
      <c r="J37" s="13" t="s">
        <v>490</v>
      </c>
      <c r="K37" s="13" t="s">
        <v>497</v>
      </c>
      <c r="L37" s="13" t="s">
        <v>492</v>
      </c>
      <c r="M37" s="13"/>
    </row>
    <row r="38" s="27" customFormat="1" ht="26" customHeight="1" spans="1:13">
      <c r="A38" s="34"/>
      <c r="B38" s="34"/>
      <c r="C38" s="35"/>
      <c r="D38" s="34"/>
      <c r="E38" s="37"/>
      <c r="F38" s="38"/>
      <c r="G38" s="13" t="s">
        <v>542</v>
      </c>
      <c r="H38" s="20">
        <v>3</v>
      </c>
      <c r="I38" s="13" t="s">
        <v>543</v>
      </c>
      <c r="J38" s="13" t="s">
        <v>490</v>
      </c>
      <c r="K38" s="13" t="s">
        <v>497</v>
      </c>
      <c r="L38" s="13" t="s">
        <v>519</v>
      </c>
      <c r="M38" s="13"/>
    </row>
    <row r="39" s="27" customFormat="1" ht="26" customHeight="1" spans="1:13">
      <c r="A39" s="34"/>
      <c r="B39" s="34"/>
      <c r="C39" s="35"/>
      <c r="D39" s="34"/>
      <c r="E39" s="37"/>
      <c r="F39" s="13" t="s">
        <v>498</v>
      </c>
      <c r="G39" s="13" t="s">
        <v>544</v>
      </c>
      <c r="H39" s="20">
        <v>0</v>
      </c>
      <c r="I39" s="13" t="s">
        <v>544</v>
      </c>
      <c r="J39" s="13" t="s">
        <v>490</v>
      </c>
      <c r="K39" s="13" t="s">
        <v>497</v>
      </c>
      <c r="L39" s="13" t="s">
        <v>492</v>
      </c>
      <c r="M39" s="13"/>
    </row>
    <row r="40" s="27" customFormat="1" ht="26" customHeight="1" spans="1:13">
      <c r="A40" s="34"/>
      <c r="B40" s="34"/>
      <c r="C40" s="35"/>
      <c r="D40" s="34"/>
      <c r="E40" s="38"/>
      <c r="F40" s="13" t="s">
        <v>503</v>
      </c>
      <c r="G40" s="13" t="s">
        <v>545</v>
      </c>
      <c r="H40" s="20">
        <v>4</v>
      </c>
      <c r="I40" s="13" t="s">
        <v>517</v>
      </c>
      <c r="J40" s="13" t="s">
        <v>490</v>
      </c>
      <c r="K40" s="13" t="s">
        <v>518</v>
      </c>
      <c r="L40" s="13" t="s">
        <v>519</v>
      </c>
      <c r="M40" s="13"/>
    </row>
    <row r="41" s="27" customFormat="1" ht="26" customHeight="1" spans="1:13">
      <c r="A41" s="39"/>
      <c r="B41" s="39"/>
      <c r="C41" s="40"/>
      <c r="D41" s="39"/>
      <c r="E41" s="13" t="s">
        <v>508</v>
      </c>
      <c r="F41" s="13" t="s">
        <v>509</v>
      </c>
      <c r="G41" s="13" t="s">
        <v>510</v>
      </c>
      <c r="H41" s="20">
        <v>90</v>
      </c>
      <c r="I41" s="13" t="s">
        <v>510</v>
      </c>
      <c r="J41" s="13" t="s">
        <v>490</v>
      </c>
      <c r="K41" s="13" t="s">
        <v>491</v>
      </c>
      <c r="L41" s="13" t="s">
        <v>511</v>
      </c>
      <c r="M41" s="13"/>
    </row>
    <row r="42" s="27" customFormat="1" ht="26" customHeight="1" spans="1:13">
      <c r="A42" s="42">
        <v>101001</v>
      </c>
      <c r="B42" s="42" t="s">
        <v>546</v>
      </c>
      <c r="C42" s="43">
        <v>15</v>
      </c>
      <c r="D42" s="42" t="s">
        <v>547</v>
      </c>
      <c r="E42" s="20" t="s">
        <v>486</v>
      </c>
      <c r="F42" s="13" t="s">
        <v>487</v>
      </c>
      <c r="G42" s="13" t="s">
        <v>548</v>
      </c>
      <c r="H42" s="20">
        <v>100</v>
      </c>
      <c r="I42" s="13" t="s">
        <v>549</v>
      </c>
      <c r="J42" s="13" t="s">
        <v>490</v>
      </c>
      <c r="K42" s="13" t="s">
        <v>491</v>
      </c>
      <c r="L42" s="13" t="s">
        <v>492</v>
      </c>
      <c r="M42" s="13"/>
    </row>
    <row r="43" s="27" customFormat="1" ht="26" customHeight="1" spans="1:13">
      <c r="A43" s="34"/>
      <c r="B43" s="34"/>
      <c r="C43" s="35"/>
      <c r="D43" s="34"/>
      <c r="E43" s="36" t="s">
        <v>493</v>
      </c>
      <c r="F43" s="42" t="s">
        <v>494</v>
      </c>
      <c r="G43" s="13" t="s">
        <v>550</v>
      </c>
      <c r="H43" s="20">
        <v>2</v>
      </c>
      <c r="I43" s="13" t="s">
        <v>551</v>
      </c>
      <c r="J43" s="13" t="s">
        <v>490</v>
      </c>
      <c r="K43" s="13" t="s">
        <v>497</v>
      </c>
      <c r="L43" s="13" t="s">
        <v>511</v>
      </c>
      <c r="M43" s="13"/>
    </row>
    <row r="44" s="27" customFormat="1" ht="26" customHeight="1" spans="1:13">
      <c r="A44" s="34"/>
      <c r="B44" s="34"/>
      <c r="C44" s="35"/>
      <c r="D44" s="34"/>
      <c r="E44" s="37"/>
      <c r="F44" s="39"/>
      <c r="G44" s="13" t="s">
        <v>552</v>
      </c>
      <c r="H44" s="20">
        <v>1</v>
      </c>
      <c r="I44" s="13" t="s">
        <v>553</v>
      </c>
      <c r="J44" s="13" t="s">
        <v>490</v>
      </c>
      <c r="K44" s="13" t="s">
        <v>554</v>
      </c>
      <c r="L44" s="13" t="s">
        <v>511</v>
      </c>
      <c r="M44" s="13"/>
    </row>
    <row r="45" s="27" customFormat="1" ht="26" customHeight="1" spans="1:13">
      <c r="A45" s="34"/>
      <c r="B45" s="34"/>
      <c r="C45" s="35"/>
      <c r="D45" s="34"/>
      <c r="E45" s="37"/>
      <c r="F45" s="42" t="s">
        <v>503</v>
      </c>
      <c r="G45" s="13" t="s">
        <v>555</v>
      </c>
      <c r="H45" s="20" t="s">
        <v>556</v>
      </c>
      <c r="I45" s="13" t="s">
        <v>557</v>
      </c>
      <c r="J45" s="13" t="s">
        <v>490</v>
      </c>
      <c r="K45" s="13" t="s">
        <v>518</v>
      </c>
      <c r="L45" s="13" t="s">
        <v>511</v>
      </c>
      <c r="M45" s="13"/>
    </row>
    <row r="46" s="27" customFormat="1" ht="26" customHeight="1" spans="1:13">
      <c r="A46" s="34"/>
      <c r="B46" s="34"/>
      <c r="C46" s="35"/>
      <c r="D46" s="34"/>
      <c r="E46" s="38"/>
      <c r="F46" s="39"/>
      <c r="G46" s="13" t="s">
        <v>558</v>
      </c>
      <c r="H46" s="20">
        <v>4</v>
      </c>
      <c r="I46" s="13" t="s">
        <v>559</v>
      </c>
      <c r="J46" s="13" t="s">
        <v>490</v>
      </c>
      <c r="K46" s="13" t="s">
        <v>518</v>
      </c>
      <c r="L46" s="13" t="s">
        <v>519</v>
      </c>
      <c r="M46" s="13"/>
    </row>
    <row r="47" s="27" customFormat="1" ht="26" customHeight="1" spans="1:13">
      <c r="A47" s="39"/>
      <c r="B47" s="39"/>
      <c r="C47" s="40"/>
      <c r="D47" s="39"/>
      <c r="E47" s="20" t="s">
        <v>508</v>
      </c>
      <c r="F47" s="13" t="s">
        <v>509</v>
      </c>
      <c r="G47" s="13" t="s">
        <v>528</v>
      </c>
      <c r="H47" s="20">
        <v>90</v>
      </c>
      <c r="I47" s="13" t="s">
        <v>560</v>
      </c>
      <c r="J47" s="13" t="s">
        <v>490</v>
      </c>
      <c r="K47" s="13" t="s">
        <v>491</v>
      </c>
      <c r="L47" s="13" t="s">
        <v>511</v>
      </c>
      <c r="M47" s="13"/>
    </row>
    <row r="48" s="27" customFormat="1" ht="26" customHeight="1" spans="1:13">
      <c r="A48" s="42">
        <v>101001</v>
      </c>
      <c r="B48" s="42" t="s">
        <v>561</v>
      </c>
      <c r="C48" s="43">
        <v>8</v>
      </c>
      <c r="D48" s="42" t="s">
        <v>562</v>
      </c>
      <c r="E48" s="36" t="s">
        <v>486</v>
      </c>
      <c r="F48" s="13" t="s">
        <v>487</v>
      </c>
      <c r="G48" s="13" t="s">
        <v>488</v>
      </c>
      <c r="H48" s="44">
        <v>100</v>
      </c>
      <c r="I48" s="13" t="s">
        <v>489</v>
      </c>
      <c r="J48" s="13" t="s">
        <v>490</v>
      </c>
      <c r="K48" s="13" t="s">
        <v>491</v>
      </c>
      <c r="L48" s="13" t="s">
        <v>492</v>
      </c>
      <c r="M48" s="13"/>
    </row>
    <row r="49" s="27" customFormat="1" ht="26" customHeight="1" spans="1:13">
      <c r="A49" s="34"/>
      <c r="B49" s="34"/>
      <c r="C49" s="35"/>
      <c r="D49" s="45"/>
      <c r="E49" s="46" t="s">
        <v>493</v>
      </c>
      <c r="F49" s="47" t="s">
        <v>494</v>
      </c>
      <c r="G49" s="13" t="s">
        <v>563</v>
      </c>
      <c r="H49" s="20">
        <v>10</v>
      </c>
      <c r="I49" s="13" t="s">
        <v>563</v>
      </c>
      <c r="J49" s="13" t="s">
        <v>490</v>
      </c>
      <c r="K49" s="13" t="s">
        <v>497</v>
      </c>
      <c r="L49" s="13" t="s">
        <v>511</v>
      </c>
      <c r="M49" s="13"/>
    </row>
    <row r="50" s="27" customFormat="1" ht="26" customHeight="1" spans="1:13">
      <c r="A50" s="34"/>
      <c r="B50" s="34"/>
      <c r="C50" s="35"/>
      <c r="D50" s="45"/>
      <c r="E50" s="46"/>
      <c r="F50" s="47" t="s">
        <v>503</v>
      </c>
      <c r="G50" s="13" t="s">
        <v>504</v>
      </c>
      <c r="H50" s="20">
        <v>2024</v>
      </c>
      <c r="I50" s="13" t="s">
        <v>505</v>
      </c>
      <c r="J50" s="13" t="s">
        <v>490</v>
      </c>
      <c r="K50" s="13" t="s">
        <v>506</v>
      </c>
      <c r="L50" s="13" t="s">
        <v>507</v>
      </c>
      <c r="M50" s="13"/>
    </row>
    <row r="51" s="27" customFormat="1" ht="26" customHeight="1" spans="1:13">
      <c r="A51" s="34"/>
      <c r="B51" s="34"/>
      <c r="C51" s="35"/>
      <c r="D51" s="34"/>
      <c r="E51" s="48" t="s">
        <v>564</v>
      </c>
      <c r="F51" s="13" t="s">
        <v>565</v>
      </c>
      <c r="G51" s="13" t="s">
        <v>566</v>
      </c>
      <c r="H51" s="20" t="s">
        <v>567</v>
      </c>
      <c r="I51" s="13" t="s">
        <v>566</v>
      </c>
      <c r="J51" s="13" t="s">
        <v>490</v>
      </c>
      <c r="K51" s="13"/>
      <c r="L51" s="13" t="s">
        <v>502</v>
      </c>
      <c r="M51" s="13"/>
    </row>
    <row r="52" s="27" customFormat="1" ht="26" customHeight="1" spans="1:13">
      <c r="A52" s="39"/>
      <c r="B52" s="39"/>
      <c r="C52" s="40"/>
      <c r="D52" s="39"/>
      <c r="E52" s="20" t="s">
        <v>508</v>
      </c>
      <c r="F52" s="13" t="s">
        <v>509</v>
      </c>
      <c r="G52" s="13" t="s">
        <v>568</v>
      </c>
      <c r="H52" s="20">
        <v>100</v>
      </c>
      <c r="I52" s="13" t="s">
        <v>568</v>
      </c>
      <c r="J52" s="13" t="s">
        <v>490</v>
      </c>
      <c r="K52" s="13" t="s">
        <v>491</v>
      </c>
      <c r="L52" s="13" t="s">
        <v>492</v>
      </c>
      <c r="M52" s="13"/>
    </row>
    <row r="53" customFormat="1" ht="26" customHeight="1" spans="1:13">
      <c r="A53" s="42">
        <v>101001</v>
      </c>
      <c r="B53" s="42" t="s">
        <v>569</v>
      </c>
      <c r="C53" s="43">
        <v>16</v>
      </c>
      <c r="D53" s="42" t="s">
        <v>570</v>
      </c>
      <c r="E53" s="20" t="s">
        <v>486</v>
      </c>
      <c r="F53" s="13" t="s">
        <v>487</v>
      </c>
      <c r="G53" s="13" t="s">
        <v>488</v>
      </c>
      <c r="H53" s="20">
        <v>100</v>
      </c>
      <c r="I53" s="13" t="s">
        <v>489</v>
      </c>
      <c r="J53" s="13" t="s">
        <v>490</v>
      </c>
      <c r="K53" s="13" t="s">
        <v>491</v>
      </c>
      <c r="L53" s="13" t="s">
        <v>492</v>
      </c>
      <c r="M53" s="13"/>
    </row>
    <row r="54" customFormat="1" ht="26" customHeight="1" spans="1:13">
      <c r="A54" s="34"/>
      <c r="B54" s="34"/>
      <c r="C54" s="35"/>
      <c r="D54" s="34"/>
      <c r="E54" s="36" t="s">
        <v>493</v>
      </c>
      <c r="F54" s="13" t="s">
        <v>494</v>
      </c>
      <c r="G54" s="13" t="s">
        <v>571</v>
      </c>
      <c r="H54" s="20">
        <v>2</v>
      </c>
      <c r="I54" s="13" t="s">
        <v>572</v>
      </c>
      <c r="J54" s="13" t="s">
        <v>490</v>
      </c>
      <c r="K54" s="13" t="s">
        <v>497</v>
      </c>
      <c r="L54" s="13" t="s">
        <v>492</v>
      </c>
      <c r="M54" s="13"/>
    </row>
    <row r="55" customFormat="1" ht="26" customHeight="1" spans="1:13">
      <c r="A55" s="34"/>
      <c r="B55" s="34"/>
      <c r="C55" s="35"/>
      <c r="D55" s="34"/>
      <c r="E55" s="37"/>
      <c r="F55" s="13" t="s">
        <v>498</v>
      </c>
      <c r="G55" s="13" t="s">
        <v>573</v>
      </c>
      <c r="H55" s="20">
        <v>100</v>
      </c>
      <c r="I55" s="13" t="s">
        <v>573</v>
      </c>
      <c r="J55" s="13" t="s">
        <v>490</v>
      </c>
      <c r="K55" s="13" t="s">
        <v>491</v>
      </c>
      <c r="L55" s="13" t="s">
        <v>492</v>
      </c>
      <c r="M55" s="13"/>
    </row>
    <row r="56" customFormat="1" ht="26" customHeight="1" spans="1:13">
      <c r="A56" s="34"/>
      <c r="B56" s="34"/>
      <c r="C56" s="35"/>
      <c r="D56" s="34"/>
      <c r="E56" s="38"/>
      <c r="F56" s="13" t="s">
        <v>503</v>
      </c>
      <c r="G56" s="13" t="s">
        <v>504</v>
      </c>
      <c r="H56" s="20">
        <v>2024</v>
      </c>
      <c r="I56" s="13" t="s">
        <v>505</v>
      </c>
      <c r="J56" s="13" t="s">
        <v>490</v>
      </c>
      <c r="K56" s="13" t="s">
        <v>506</v>
      </c>
      <c r="L56" s="13" t="s">
        <v>507</v>
      </c>
      <c r="M56" s="13"/>
    </row>
    <row r="57" customFormat="1" ht="26" customHeight="1" spans="1:13">
      <c r="A57" s="39"/>
      <c r="B57" s="39"/>
      <c r="C57" s="40"/>
      <c r="D57" s="39"/>
      <c r="E57" s="20" t="s">
        <v>508</v>
      </c>
      <c r="F57" s="13" t="s">
        <v>509</v>
      </c>
      <c r="G57" s="13" t="s">
        <v>528</v>
      </c>
      <c r="H57" s="20">
        <v>90</v>
      </c>
      <c r="I57" s="13" t="s">
        <v>528</v>
      </c>
      <c r="J57" s="13" t="s">
        <v>490</v>
      </c>
      <c r="K57" s="13" t="s">
        <v>491</v>
      </c>
      <c r="L57" s="13" t="s">
        <v>511</v>
      </c>
      <c r="M57" s="13"/>
    </row>
    <row r="58" customFormat="1" ht="26" customHeight="1" spans="1:13">
      <c r="A58" s="42">
        <v>101001</v>
      </c>
      <c r="B58" s="42" t="s">
        <v>463</v>
      </c>
      <c r="C58" s="43">
        <v>50</v>
      </c>
      <c r="D58" s="42" t="s">
        <v>574</v>
      </c>
      <c r="E58" s="13" t="s">
        <v>486</v>
      </c>
      <c r="F58" s="13" t="s">
        <v>487</v>
      </c>
      <c r="G58" s="13" t="s">
        <v>548</v>
      </c>
      <c r="H58" s="20">
        <v>100</v>
      </c>
      <c r="I58" s="13" t="s">
        <v>549</v>
      </c>
      <c r="J58" s="13" t="s">
        <v>490</v>
      </c>
      <c r="K58" s="13" t="s">
        <v>491</v>
      </c>
      <c r="L58" s="13" t="s">
        <v>492</v>
      </c>
      <c r="M58" s="13"/>
    </row>
    <row r="59" customFormat="1" ht="26" customHeight="1" spans="1:13">
      <c r="A59" s="34"/>
      <c r="B59" s="34"/>
      <c r="C59" s="35"/>
      <c r="D59" s="34"/>
      <c r="E59" s="13" t="s">
        <v>493</v>
      </c>
      <c r="F59" s="13" t="s">
        <v>503</v>
      </c>
      <c r="G59" s="13" t="s">
        <v>575</v>
      </c>
      <c r="H59" s="20">
        <v>2024</v>
      </c>
      <c r="I59" s="13" t="s">
        <v>576</v>
      </c>
      <c r="J59" s="13" t="s">
        <v>490</v>
      </c>
      <c r="K59" s="13" t="s">
        <v>506</v>
      </c>
      <c r="L59" s="13" t="s">
        <v>507</v>
      </c>
      <c r="M59" s="13"/>
    </row>
    <row r="60" customFormat="1" ht="26" customHeight="1" spans="1:13">
      <c r="A60" s="39"/>
      <c r="B60" s="39"/>
      <c r="C60" s="40"/>
      <c r="D60" s="39"/>
      <c r="E60" s="20" t="s">
        <v>508</v>
      </c>
      <c r="F60" s="13" t="s">
        <v>509</v>
      </c>
      <c r="G60" s="13" t="s">
        <v>535</v>
      </c>
      <c r="H60" s="20">
        <v>95</v>
      </c>
      <c r="I60" s="13" t="s">
        <v>577</v>
      </c>
      <c r="J60" s="13" t="s">
        <v>490</v>
      </c>
      <c r="K60" s="13" t="s">
        <v>491</v>
      </c>
      <c r="L60" s="13" t="s">
        <v>511</v>
      </c>
      <c r="M60" s="13"/>
    </row>
    <row r="61" customFormat="1" ht="26" customHeight="1" spans="1:13">
      <c r="A61" s="42">
        <v>101001</v>
      </c>
      <c r="B61" s="42" t="s">
        <v>464</v>
      </c>
      <c r="C61" s="43">
        <v>32</v>
      </c>
      <c r="D61" s="42" t="s">
        <v>464</v>
      </c>
      <c r="E61" s="13" t="s">
        <v>464</v>
      </c>
      <c r="F61" s="13" t="s">
        <v>464</v>
      </c>
      <c r="G61" s="13" t="s">
        <v>464</v>
      </c>
      <c r="H61" s="20" t="s">
        <v>464</v>
      </c>
      <c r="I61" s="13" t="s">
        <v>464</v>
      </c>
      <c r="J61" s="13" t="s">
        <v>464</v>
      </c>
      <c r="K61" s="13" t="s">
        <v>464</v>
      </c>
      <c r="L61" s="13" t="s">
        <v>464</v>
      </c>
      <c r="M61" s="13"/>
    </row>
    <row r="62" customFormat="1" ht="26" customHeight="1" spans="1:13">
      <c r="A62" s="39"/>
      <c r="B62" s="39"/>
      <c r="C62" s="40"/>
      <c r="D62" s="39"/>
      <c r="E62" s="13" t="s">
        <v>464</v>
      </c>
      <c r="F62" s="13" t="s">
        <v>464</v>
      </c>
      <c r="G62" s="13" t="s">
        <v>464</v>
      </c>
      <c r="H62" s="20" t="s">
        <v>464</v>
      </c>
      <c r="I62" s="13" t="s">
        <v>464</v>
      </c>
      <c r="J62" s="13" t="s">
        <v>464</v>
      </c>
      <c r="K62" s="13" t="s">
        <v>464</v>
      </c>
      <c r="L62" s="13" t="s">
        <v>464</v>
      </c>
      <c r="M62" s="13"/>
    </row>
    <row r="63" customFormat="1" ht="26" customHeight="1" spans="1:13">
      <c r="A63" s="34">
        <v>101001</v>
      </c>
      <c r="B63" s="34" t="s">
        <v>464</v>
      </c>
      <c r="C63" s="35">
        <v>33</v>
      </c>
      <c r="D63" s="34" t="s">
        <v>464</v>
      </c>
      <c r="E63" s="20" t="s">
        <v>464</v>
      </c>
      <c r="F63" s="13" t="s">
        <v>464</v>
      </c>
      <c r="G63" s="13" t="s">
        <v>464</v>
      </c>
      <c r="H63" s="20" t="s">
        <v>464</v>
      </c>
      <c r="I63" s="13" t="s">
        <v>464</v>
      </c>
      <c r="J63" s="13" t="s">
        <v>464</v>
      </c>
      <c r="K63" s="13" t="s">
        <v>464</v>
      </c>
      <c r="L63" s="13" t="s">
        <v>464</v>
      </c>
      <c r="M63" s="13"/>
    </row>
    <row r="64" customFormat="1" ht="26" customHeight="1" spans="1:13">
      <c r="A64" s="34"/>
      <c r="B64" s="34"/>
      <c r="C64" s="35"/>
      <c r="D64" s="34"/>
      <c r="E64" s="36" t="s">
        <v>464</v>
      </c>
      <c r="F64" s="13" t="s">
        <v>464</v>
      </c>
      <c r="G64" s="13" t="s">
        <v>464</v>
      </c>
      <c r="H64" s="13" t="s">
        <v>464</v>
      </c>
      <c r="I64" s="13" t="s">
        <v>464</v>
      </c>
      <c r="J64" s="13" t="s">
        <v>464</v>
      </c>
      <c r="K64" s="13" t="s">
        <v>464</v>
      </c>
      <c r="L64" s="13" t="s">
        <v>464</v>
      </c>
      <c r="M64" s="13"/>
    </row>
    <row r="65" customFormat="1" ht="26" customHeight="1" spans="1:13">
      <c r="A65" s="34"/>
      <c r="B65" s="34"/>
      <c r="C65" s="35"/>
      <c r="D65" s="34"/>
      <c r="E65" s="38"/>
      <c r="F65" s="13" t="s">
        <v>464</v>
      </c>
      <c r="G65" s="13" t="s">
        <v>464</v>
      </c>
      <c r="H65" s="13" t="s">
        <v>464</v>
      </c>
      <c r="I65" s="13" t="s">
        <v>464</v>
      </c>
      <c r="J65" s="13" t="s">
        <v>464</v>
      </c>
      <c r="K65" s="13" t="s">
        <v>464</v>
      </c>
      <c r="L65" s="13" t="s">
        <v>464</v>
      </c>
      <c r="M65" s="13"/>
    </row>
    <row r="66" customFormat="1" ht="26" customHeight="1" spans="1:13">
      <c r="A66" s="34"/>
      <c r="B66" s="34"/>
      <c r="C66" s="35"/>
      <c r="D66" s="34"/>
      <c r="E66" s="13" t="s">
        <v>464</v>
      </c>
      <c r="F66" s="13" t="s">
        <v>464</v>
      </c>
      <c r="G66" s="13" t="s">
        <v>464</v>
      </c>
      <c r="H66" s="13" t="s">
        <v>464</v>
      </c>
      <c r="I66" s="13" t="s">
        <v>464</v>
      </c>
      <c r="J66" s="13" t="s">
        <v>464</v>
      </c>
      <c r="K66" s="13" t="s">
        <v>464</v>
      </c>
      <c r="L66" s="13" t="s">
        <v>464</v>
      </c>
      <c r="M66" s="13"/>
    </row>
    <row r="67" customFormat="1" ht="26" customHeight="1" spans="1:13">
      <c r="A67" s="39"/>
      <c r="B67" s="39"/>
      <c r="C67" s="40"/>
      <c r="D67" s="39"/>
      <c r="E67" s="13" t="s">
        <v>464</v>
      </c>
      <c r="F67" s="13" t="s">
        <v>464</v>
      </c>
      <c r="G67" s="13" t="s">
        <v>464</v>
      </c>
      <c r="H67" s="13" t="s">
        <v>464</v>
      </c>
      <c r="I67" s="13" t="s">
        <v>464</v>
      </c>
      <c r="J67" s="13" t="s">
        <v>464</v>
      </c>
      <c r="K67" s="13" t="s">
        <v>464</v>
      </c>
      <c r="L67" s="13" t="s">
        <v>464</v>
      </c>
      <c r="M67" s="13"/>
    </row>
    <row r="68" ht="26" customHeight="1" spans="1:13">
      <c r="A68" s="31" t="s">
        <v>578</v>
      </c>
      <c r="B68" s="31" t="s">
        <v>579</v>
      </c>
      <c r="C68" s="32">
        <v>215</v>
      </c>
      <c r="D68" s="33"/>
      <c r="E68" s="33"/>
      <c r="F68" s="33"/>
      <c r="G68" s="33"/>
      <c r="H68" s="33"/>
      <c r="I68" s="33"/>
      <c r="J68" s="33"/>
      <c r="K68" s="33"/>
      <c r="L68" s="33"/>
      <c r="M68" s="33"/>
    </row>
    <row r="69" ht="26" customHeight="1" spans="1:13">
      <c r="A69" s="13" t="s">
        <v>158</v>
      </c>
      <c r="B69" s="13" t="s">
        <v>580</v>
      </c>
      <c r="C69" s="50">
        <v>30</v>
      </c>
      <c r="D69" s="13" t="s">
        <v>581</v>
      </c>
      <c r="E69" s="51" t="s">
        <v>486</v>
      </c>
      <c r="F69" s="51" t="s">
        <v>487</v>
      </c>
      <c r="G69" s="13" t="s">
        <v>582</v>
      </c>
      <c r="H69" s="13" t="s">
        <v>583</v>
      </c>
      <c r="I69" s="13" t="s">
        <v>584</v>
      </c>
      <c r="J69" s="13"/>
      <c r="K69" s="13" t="s">
        <v>491</v>
      </c>
      <c r="L69" s="13" t="s">
        <v>585</v>
      </c>
      <c r="M69" s="13"/>
    </row>
    <row r="70" ht="26" customHeight="1" spans="1:13">
      <c r="A70" s="13"/>
      <c r="B70" s="13"/>
      <c r="C70" s="50"/>
      <c r="D70" s="13"/>
      <c r="E70" s="51" t="s">
        <v>493</v>
      </c>
      <c r="F70" s="51" t="s">
        <v>494</v>
      </c>
      <c r="G70" s="13" t="s">
        <v>586</v>
      </c>
      <c r="H70" s="13" t="s">
        <v>587</v>
      </c>
      <c r="I70" s="13" t="s">
        <v>588</v>
      </c>
      <c r="J70" s="13" t="s">
        <v>589</v>
      </c>
      <c r="K70" s="13" t="s">
        <v>497</v>
      </c>
      <c r="L70" s="13" t="s">
        <v>511</v>
      </c>
      <c r="M70" s="13"/>
    </row>
    <row r="71" ht="26" customHeight="1" spans="1:13">
      <c r="A71" s="13"/>
      <c r="B71" s="13"/>
      <c r="C71" s="50"/>
      <c r="D71" s="13"/>
      <c r="E71" s="51"/>
      <c r="F71" s="51"/>
      <c r="G71" s="13" t="s">
        <v>590</v>
      </c>
      <c r="H71" s="13" t="s">
        <v>587</v>
      </c>
      <c r="I71" s="13" t="s">
        <v>591</v>
      </c>
      <c r="J71" s="13" t="s">
        <v>490</v>
      </c>
      <c r="K71" s="13" t="s">
        <v>592</v>
      </c>
      <c r="L71" s="13" t="s">
        <v>511</v>
      </c>
      <c r="M71" s="13"/>
    </row>
    <row r="72" ht="26" customHeight="1" spans="1:13">
      <c r="A72" s="13"/>
      <c r="B72" s="13"/>
      <c r="C72" s="50"/>
      <c r="D72" s="13"/>
      <c r="E72" s="51"/>
      <c r="F72" s="51"/>
      <c r="G72" s="13" t="s">
        <v>593</v>
      </c>
      <c r="H72" s="13" t="s">
        <v>587</v>
      </c>
      <c r="I72" s="13" t="s">
        <v>594</v>
      </c>
      <c r="J72" s="13" t="s">
        <v>595</v>
      </c>
      <c r="K72" s="13" t="s">
        <v>497</v>
      </c>
      <c r="L72" s="13" t="s">
        <v>511</v>
      </c>
      <c r="M72" s="13"/>
    </row>
    <row r="73" ht="26" customHeight="1" spans="1:13">
      <c r="A73" s="13"/>
      <c r="B73" s="13"/>
      <c r="C73" s="50"/>
      <c r="D73" s="13"/>
      <c r="E73" s="51"/>
      <c r="F73" s="51"/>
      <c r="G73" s="13" t="s">
        <v>596</v>
      </c>
      <c r="H73" s="13" t="s">
        <v>587</v>
      </c>
      <c r="I73" s="13" t="s">
        <v>597</v>
      </c>
      <c r="J73" s="13" t="s">
        <v>595</v>
      </c>
      <c r="K73" s="13" t="s">
        <v>592</v>
      </c>
      <c r="L73" s="13" t="s">
        <v>511</v>
      </c>
      <c r="M73" s="13"/>
    </row>
    <row r="74" ht="26" customHeight="1" spans="1:13">
      <c r="A74" s="13"/>
      <c r="B74" s="13"/>
      <c r="C74" s="50"/>
      <c r="D74" s="13"/>
      <c r="E74" s="51"/>
      <c r="F74" s="51"/>
      <c r="G74" s="13" t="s">
        <v>598</v>
      </c>
      <c r="H74" s="13" t="s">
        <v>587</v>
      </c>
      <c r="I74" s="13" t="s">
        <v>599</v>
      </c>
      <c r="J74" s="13" t="s">
        <v>589</v>
      </c>
      <c r="K74" s="13" t="s">
        <v>497</v>
      </c>
      <c r="L74" s="13" t="s">
        <v>511</v>
      </c>
      <c r="M74" s="13"/>
    </row>
    <row r="75" ht="26" customHeight="1" spans="1:13">
      <c r="A75" s="13"/>
      <c r="B75" s="13"/>
      <c r="C75" s="50"/>
      <c r="D75" s="13"/>
      <c r="E75" s="51"/>
      <c r="F75" s="51"/>
      <c r="G75" s="13" t="s">
        <v>600</v>
      </c>
      <c r="H75" s="13" t="s">
        <v>587</v>
      </c>
      <c r="I75" s="13" t="s">
        <v>601</v>
      </c>
      <c r="J75" s="13" t="s">
        <v>595</v>
      </c>
      <c r="K75" s="13" t="s">
        <v>497</v>
      </c>
      <c r="L75" s="13" t="s">
        <v>511</v>
      </c>
      <c r="M75" s="13"/>
    </row>
    <row r="76" ht="26" customHeight="1" spans="1:13">
      <c r="A76" s="13"/>
      <c r="B76" s="13"/>
      <c r="C76" s="50"/>
      <c r="D76" s="13"/>
      <c r="E76" s="51"/>
      <c r="F76" s="51" t="s">
        <v>498</v>
      </c>
      <c r="G76" s="13" t="s">
        <v>602</v>
      </c>
      <c r="H76" s="13" t="s">
        <v>583</v>
      </c>
      <c r="I76" s="13" t="s">
        <v>603</v>
      </c>
      <c r="J76" s="13" t="s">
        <v>604</v>
      </c>
      <c r="K76" s="13" t="s">
        <v>491</v>
      </c>
      <c r="L76" s="13" t="s">
        <v>605</v>
      </c>
      <c r="M76" s="13"/>
    </row>
    <row r="77" ht="26" customHeight="1" spans="1:13">
      <c r="A77" s="13"/>
      <c r="B77" s="13"/>
      <c r="C77" s="50"/>
      <c r="D77" s="13"/>
      <c r="E77" s="51"/>
      <c r="F77" s="51"/>
      <c r="G77" s="13" t="s">
        <v>606</v>
      </c>
      <c r="H77" s="13" t="s">
        <v>583</v>
      </c>
      <c r="I77" s="13" t="s">
        <v>607</v>
      </c>
      <c r="J77" s="13" t="s">
        <v>604</v>
      </c>
      <c r="K77" s="13" t="s">
        <v>491</v>
      </c>
      <c r="L77" s="13" t="s">
        <v>605</v>
      </c>
      <c r="M77" s="13"/>
    </row>
    <row r="78" ht="26" customHeight="1" spans="1:13">
      <c r="A78" s="13"/>
      <c r="B78" s="13"/>
      <c r="C78" s="50"/>
      <c r="D78" s="13"/>
      <c r="E78" s="51"/>
      <c r="F78" s="51" t="s">
        <v>503</v>
      </c>
      <c r="G78" s="13" t="s">
        <v>608</v>
      </c>
      <c r="H78" s="13" t="s">
        <v>583</v>
      </c>
      <c r="I78" s="13" t="s">
        <v>609</v>
      </c>
      <c r="J78" s="13" t="s">
        <v>604</v>
      </c>
      <c r="K78" s="13" t="s">
        <v>491</v>
      </c>
      <c r="L78" s="13" t="s">
        <v>605</v>
      </c>
      <c r="M78" s="13"/>
    </row>
    <row r="79" ht="26" customHeight="1" spans="1:13">
      <c r="A79" s="13"/>
      <c r="B79" s="13"/>
      <c r="C79" s="50"/>
      <c r="D79" s="13"/>
      <c r="E79" s="51" t="s">
        <v>564</v>
      </c>
      <c r="F79" s="51" t="s">
        <v>565</v>
      </c>
      <c r="G79" s="13" t="s">
        <v>610</v>
      </c>
      <c r="H79" s="13" t="s">
        <v>611</v>
      </c>
      <c r="I79" s="13" t="s">
        <v>612</v>
      </c>
      <c r="J79" s="13" t="s">
        <v>613</v>
      </c>
      <c r="K79" s="13" t="s">
        <v>614</v>
      </c>
      <c r="L79" s="13" t="s">
        <v>511</v>
      </c>
      <c r="M79" s="13"/>
    </row>
    <row r="80" ht="26" customHeight="1" spans="1:13">
      <c r="A80" s="13"/>
      <c r="B80" s="13"/>
      <c r="C80" s="50"/>
      <c r="D80" s="13"/>
      <c r="E80" s="51" t="s">
        <v>520</v>
      </c>
      <c r="F80" s="51" t="s">
        <v>531</v>
      </c>
      <c r="G80" s="13" t="s">
        <v>528</v>
      </c>
      <c r="H80" s="13" t="s">
        <v>615</v>
      </c>
      <c r="I80" s="13" t="s">
        <v>616</v>
      </c>
      <c r="J80" s="13" t="s">
        <v>604</v>
      </c>
      <c r="K80" s="13" t="s">
        <v>491</v>
      </c>
      <c r="L80" s="13" t="s">
        <v>511</v>
      </c>
      <c r="M80" s="13"/>
    </row>
    <row r="81" ht="26" customHeight="1" spans="1:13">
      <c r="A81" s="13" t="s">
        <v>158</v>
      </c>
      <c r="B81" s="13" t="s">
        <v>617</v>
      </c>
      <c r="C81" s="50">
        <v>185</v>
      </c>
      <c r="D81" s="13" t="s">
        <v>618</v>
      </c>
      <c r="E81" s="51" t="s">
        <v>486</v>
      </c>
      <c r="F81" s="51" t="s">
        <v>487</v>
      </c>
      <c r="G81" s="13" t="s">
        <v>619</v>
      </c>
      <c r="H81" s="13" t="s">
        <v>620</v>
      </c>
      <c r="I81" s="13" t="s">
        <v>621</v>
      </c>
      <c r="J81" s="13" t="s">
        <v>622</v>
      </c>
      <c r="K81" s="13" t="s">
        <v>623</v>
      </c>
      <c r="L81" s="13" t="s">
        <v>519</v>
      </c>
      <c r="M81" s="13"/>
    </row>
    <row r="82" ht="26" customHeight="1" spans="1:13">
      <c r="A82" s="13"/>
      <c r="B82" s="13"/>
      <c r="C82" s="50"/>
      <c r="D82" s="13"/>
      <c r="E82" s="51" t="s">
        <v>493</v>
      </c>
      <c r="F82" s="51" t="s">
        <v>494</v>
      </c>
      <c r="G82" s="13" t="s">
        <v>624</v>
      </c>
      <c r="H82" s="13" t="s">
        <v>625</v>
      </c>
      <c r="I82" s="13" t="s">
        <v>626</v>
      </c>
      <c r="J82" s="13" t="s">
        <v>627</v>
      </c>
      <c r="K82" s="13" t="s">
        <v>628</v>
      </c>
      <c r="L82" s="13" t="s">
        <v>511</v>
      </c>
      <c r="M82" s="13"/>
    </row>
    <row r="83" ht="19.5" spans="1:13">
      <c r="A83" s="13"/>
      <c r="B83" s="13"/>
      <c r="C83" s="50"/>
      <c r="D83" s="13"/>
      <c r="E83" s="51"/>
      <c r="F83" s="51" t="s">
        <v>498</v>
      </c>
      <c r="G83" s="13" t="s">
        <v>629</v>
      </c>
      <c r="H83" s="13" t="s">
        <v>615</v>
      </c>
      <c r="I83" s="13" t="s">
        <v>630</v>
      </c>
      <c r="J83" s="13" t="s">
        <v>631</v>
      </c>
      <c r="K83" s="13" t="s">
        <v>491</v>
      </c>
      <c r="L83" s="13" t="s">
        <v>511</v>
      </c>
      <c r="M83" s="13"/>
    </row>
    <row r="84" ht="29.25" spans="1:13">
      <c r="A84" s="13"/>
      <c r="B84" s="13"/>
      <c r="C84" s="50"/>
      <c r="D84" s="13"/>
      <c r="E84" s="51"/>
      <c r="F84" s="51"/>
      <c r="G84" s="13" t="s">
        <v>632</v>
      </c>
      <c r="H84" s="13" t="s">
        <v>583</v>
      </c>
      <c r="I84" s="13" t="s">
        <v>633</v>
      </c>
      <c r="J84" s="13" t="s">
        <v>634</v>
      </c>
      <c r="K84" s="13" t="s">
        <v>491</v>
      </c>
      <c r="L84" s="13" t="s">
        <v>585</v>
      </c>
      <c r="M84" s="13"/>
    </row>
    <row r="85" ht="29.25" spans="1:13">
      <c r="A85" s="13"/>
      <c r="B85" s="13"/>
      <c r="C85" s="50"/>
      <c r="D85" s="13"/>
      <c r="E85" s="51"/>
      <c r="F85" s="51" t="s">
        <v>503</v>
      </c>
      <c r="G85" s="13" t="s">
        <v>635</v>
      </c>
      <c r="H85" s="13" t="s">
        <v>583</v>
      </c>
      <c r="I85" s="13" t="s">
        <v>636</v>
      </c>
      <c r="J85" s="13" t="s">
        <v>637</v>
      </c>
      <c r="K85" s="13" t="s">
        <v>491</v>
      </c>
      <c r="L85" s="13" t="s">
        <v>585</v>
      </c>
      <c r="M85" s="13"/>
    </row>
    <row r="86" ht="29.25" spans="1:13">
      <c r="A86" s="13"/>
      <c r="B86" s="13"/>
      <c r="C86" s="50"/>
      <c r="D86" s="13"/>
      <c r="E86" s="51"/>
      <c r="F86" s="51"/>
      <c r="G86" s="13" t="s">
        <v>638</v>
      </c>
      <c r="H86" s="13" t="s">
        <v>583</v>
      </c>
      <c r="I86" s="13" t="s">
        <v>639</v>
      </c>
      <c r="J86" s="13" t="s">
        <v>634</v>
      </c>
      <c r="K86" s="13" t="s">
        <v>491</v>
      </c>
      <c r="L86" s="13" t="s">
        <v>585</v>
      </c>
      <c r="M86" s="13"/>
    </row>
    <row r="87" ht="29.25" spans="1:13">
      <c r="A87" s="13"/>
      <c r="B87" s="13"/>
      <c r="C87" s="50"/>
      <c r="D87" s="13"/>
      <c r="E87" s="51" t="s">
        <v>564</v>
      </c>
      <c r="F87" s="51" t="s">
        <v>565</v>
      </c>
      <c r="G87" s="13" t="s">
        <v>640</v>
      </c>
      <c r="H87" s="13" t="s">
        <v>641</v>
      </c>
      <c r="I87" s="13" t="s">
        <v>642</v>
      </c>
      <c r="J87" s="13" t="s">
        <v>643</v>
      </c>
      <c r="K87" s="13" t="s">
        <v>491</v>
      </c>
      <c r="L87" s="13" t="s">
        <v>511</v>
      </c>
      <c r="M87" s="13"/>
    </row>
    <row r="88" ht="29.25" spans="1:13">
      <c r="A88" s="13"/>
      <c r="B88" s="13"/>
      <c r="C88" s="50"/>
      <c r="D88" s="13"/>
      <c r="E88" s="51"/>
      <c r="F88" s="51"/>
      <c r="G88" s="13" t="s">
        <v>644</v>
      </c>
      <c r="H88" s="13" t="s">
        <v>645</v>
      </c>
      <c r="I88" s="13" t="s">
        <v>646</v>
      </c>
      <c r="J88" s="13" t="s">
        <v>643</v>
      </c>
      <c r="K88" s="13" t="s">
        <v>647</v>
      </c>
      <c r="L88" s="13" t="s">
        <v>511</v>
      </c>
      <c r="M88" s="13"/>
    </row>
    <row r="89" ht="29.25" spans="1:13">
      <c r="A89" s="13"/>
      <c r="B89" s="13"/>
      <c r="C89" s="50"/>
      <c r="D89" s="13"/>
      <c r="E89" s="51" t="s">
        <v>520</v>
      </c>
      <c r="F89" s="51" t="s">
        <v>531</v>
      </c>
      <c r="G89" s="13" t="s">
        <v>528</v>
      </c>
      <c r="H89" s="13" t="s">
        <v>641</v>
      </c>
      <c r="I89" s="13" t="s">
        <v>648</v>
      </c>
      <c r="J89" s="13" t="s">
        <v>643</v>
      </c>
      <c r="K89" s="13" t="s">
        <v>491</v>
      </c>
      <c r="L89" s="13" t="s">
        <v>511</v>
      </c>
      <c r="M89" s="13"/>
    </row>
    <row r="90" spans="1:14">
      <c r="A90" s="52" t="s">
        <v>468</v>
      </c>
      <c r="B90" s="52"/>
      <c r="C90" s="52"/>
      <c r="D90" s="52"/>
      <c r="E90" s="52"/>
      <c r="F90" s="52"/>
      <c r="G90" s="52"/>
      <c r="H90" s="52"/>
      <c r="I90" s="52"/>
      <c r="J90" s="52"/>
      <c r="K90" s="52"/>
      <c r="L90" s="52"/>
      <c r="M90" s="52"/>
      <c r="N90" s="52"/>
    </row>
  </sheetData>
  <mergeCells count="90">
    <mergeCell ref="A2:M2"/>
    <mergeCell ref="A3:K3"/>
    <mergeCell ref="L3:M3"/>
    <mergeCell ref="E4:M4"/>
    <mergeCell ref="A90:N90"/>
    <mergeCell ref="A4:A5"/>
    <mergeCell ref="A8:A12"/>
    <mergeCell ref="A13:A17"/>
    <mergeCell ref="A18:A22"/>
    <mergeCell ref="A23:A27"/>
    <mergeCell ref="A28:A30"/>
    <mergeCell ref="A31:A34"/>
    <mergeCell ref="A35:A41"/>
    <mergeCell ref="A42:A47"/>
    <mergeCell ref="A48:A52"/>
    <mergeCell ref="A53:A57"/>
    <mergeCell ref="A58:A60"/>
    <mergeCell ref="A61:A62"/>
    <mergeCell ref="A63:A67"/>
    <mergeCell ref="A69:A80"/>
    <mergeCell ref="A81:A89"/>
    <mergeCell ref="B4:B5"/>
    <mergeCell ref="B8:B12"/>
    <mergeCell ref="B13:B17"/>
    <mergeCell ref="B18:B22"/>
    <mergeCell ref="B23:B27"/>
    <mergeCell ref="B28:B30"/>
    <mergeCell ref="B31:B34"/>
    <mergeCell ref="B35:B41"/>
    <mergeCell ref="B42:B47"/>
    <mergeCell ref="B48:B52"/>
    <mergeCell ref="B53:B57"/>
    <mergeCell ref="B58:B60"/>
    <mergeCell ref="B61:B62"/>
    <mergeCell ref="B63:B67"/>
    <mergeCell ref="B69:B80"/>
    <mergeCell ref="B81:B89"/>
    <mergeCell ref="C4:C5"/>
    <mergeCell ref="C8:C12"/>
    <mergeCell ref="C13:C17"/>
    <mergeCell ref="C18:C22"/>
    <mergeCell ref="C23:C27"/>
    <mergeCell ref="C28:C30"/>
    <mergeCell ref="C31:C34"/>
    <mergeCell ref="C35:C41"/>
    <mergeCell ref="C42:C47"/>
    <mergeCell ref="C48:C52"/>
    <mergeCell ref="C53:C57"/>
    <mergeCell ref="C58:C60"/>
    <mergeCell ref="C61:C62"/>
    <mergeCell ref="C63:C67"/>
    <mergeCell ref="C69:C80"/>
    <mergeCell ref="C81:C89"/>
    <mergeCell ref="D4:D5"/>
    <mergeCell ref="D8:D12"/>
    <mergeCell ref="D13:D17"/>
    <mergeCell ref="D18:D22"/>
    <mergeCell ref="D23:D27"/>
    <mergeCell ref="D28:D30"/>
    <mergeCell ref="D31:D34"/>
    <mergeCell ref="D35:D41"/>
    <mergeCell ref="D42:D47"/>
    <mergeCell ref="D48:D52"/>
    <mergeCell ref="D53:D57"/>
    <mergeCell ref="D58:D60"/>
    <mergeCell ref="D61:D62"/>
    <mergeCell ref="D63:D67"/>
    <mergeCell ref="D69:D80"/>
    <mergeCell ref="D81:D89"/>
    <mergeCell ref="E9:E11"/>
    <mergeCell ref="E14:E16"/>
    <mergeCell ref="E19:E21"/>
    <mergeCell ref="E24:E26"/>
    <mergeCell ref="E32:E33"/>
    <mergeCell ref="E36:E40"/>
    <mergeCell ref="E43:E46"/>
    <mergeCell ref="E49:E50"/>
    <mergeCell ref="E54:E56"/>
    <mergeCell ref="E64:E65"/>
    <mergeCell ref="E70:E78"/>
    <mergeCell ref="E82:E86"/>
    <mergeCell ref="E87:E88"/>
    <mergeCell ref="F36:F38"/>
    <mergeCell ref="F43:F44"/>
    <mergeCell ref="F45:F46"/>
    <mergeCell ref="F70:F75"/>
    <mergeCell ref="F76:F77"/>
    <mergeCell ref="F83:F84"/>
    <mergeCell ref="F85:F86"/>
    <mergeCell ref="F87:F88"/>
  </mergeCells>
  <printOptions horizontalCentered="1"/>
  <pageMargins left="0.0784722222222222" right="0.0784722222222222" top="0.747916666666667" bottom="0.432638888888889" header="0.432638888888889" footer="0.275"/>
  <pageSetup paperSize="9" scale="92" fitToHeight="0" orientation="landscape" horizont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45"/>
  <sheetViews>
    <sheetView topLeftCell="F1" workbookViewId="0">
      <pane ySplit="7" topLeftCell="A32" activePane="bottomLeft" state="frozen"/>
      <selection/>
      <selection pane="bottomLeft" activeCell="O44" sqref="O8:O44"/>
    </sheetView>
  </sheetViews>
  <sheetFormatPr defaultColWidth="9" defaultRowHeight="13.5"/>
  <cols>
    <col min="1" max="1" width="6.375" customWidth="1"/>
    <col min="2" max="2" width="16.6916666666667" customWidth="1"/>
    <col min="3" max="3" width="9.09166666666667" customWidth="1"/>
    <col min="4" max="4" width="6.24166666666667" customWidth="1"/>
    <col min="5" max="5" width="5.96666666666667" customWidth="1"/>
    <col min="6" max="6" width="6.24166666666667" customWidth="1"/>
    <col min="7" max="7" width="6.50833333333333" customWidth="1"/>
    <col min="8" max="8" width="5.96666666666667" customWidth="1"/>
    <col min="9" max="9" width="6.50833333333333" customWidth="1"/>
    <col min="10" max="10" width="25.2416666666667" customWidth="1"/>
    <col min="11" max="11" width="6.50833333333333" customWidth="1"/>
    <col min="12" max="12" width="12.2083333333333" customWidth="1"/>
    <col min="13" max="13" width="8.275" customWidth="1"/>
    <col min="14" max="14" width="8.14166666666667" customWidth="1"/>
    <col min="15" max="15" width="7.875" customWidth="1"/>
    <col min="16" max="16" width="6.24166666666667" customWidth="1"/>
    <col min="17" max="17" width="18.8666666666667" customWidth="1"/>
    <col min="18" max="18" width="19.3666666666667" customWidth="1"/>
    <col min="19" max="19" width="11.4" customWidth="1"/>
  </cols>
  <sheetData>
    <row r="1" ht="16.35" customHeight="1" spans="1:19">
      <c r="A1" s="1"/>
      <c r="S1" s="1" t="s">
        <v>649</v>
      </c>
    </row>
    <row r="2" ht="42.25" customHeight="1" spans="1:19">
      <c r="A2" s="2" t="s">
        <v>29</v>
      </c>
      <c r="B2" s="2"/>
      <c r="C2" s="2"/>
      <c r="D2" s="2"/>
      <c r="E2" s="2"/>
      <c r="F2" s="2"/>
      <c r="G2" s="2"/>
      <c r="H2" s="2"/>
      <c r="I2" s="2"/>
      <c r="J2" s="2"/>
      <c r="K2" s="2"/>
      <c r="L2" s="2"/>
      <c r="M2" s="2"/>
      <c r="N2" s="2"/>
      <c r="O2" s="2"/>
      <c r="P2" s="2"/>
      <c r="Q2" s="2"/>
      <c r="R2" s="2"/>
      <c r="S2" s="2"/>
    </row>
    <row r="3" ht="23.25" customHeight="1" spans="1:19">
      <c r="A3" s="3" t="s">
        <v>31</v>
      </c>
      <c r="B3" s="3"/>
      <c r="C3" s="3"/>
      <c r="D3" s="3"/>
      <c r="E3" s="3"/>
      <c r="F3" s="3"/>
      <c r="G3" s="3"/>
      <c r="H3" s="3"/>
      <c r="I3" s="3"/>
      <c r="J3" s="3"/>
      <c r="K3" s="3"/>
      <c r="L3" s="3"/>
      <c r="M3" s="3"/>
      <c r="N3" s="3"/>
      <c r="O3" s="3"/>
      <c r="P3" s="3"/>
      <c r="Q3" s="3"/>
      <c r="R3" s="3"/>
      <c r="S3" s="3"/>
    </row>
    <row r="4" ht="16.35" customHeight="1" spans="1:19">
      <c r="A4" s="1"/>
      <c r="B4" s="1"/>
      <c r="C4" s="1"/>
      <c r="D4" s="1"/>
      <c r="E4" s="1"/>
      <c r="F4" s="1"/>
      <c r="G4" s="1"/>
      <c r="H4" s="1"/>
      <c r="I4" s="1"/>
      <c r="J4" s="1"/>
      <c r="Q4" s="24" t="s">
        <v>32</v>
      </c>
      <c r="R4" s="24"/>
      <c r="S4" s="24"/>
    </row>
    <row r="5" ht="18.1" customHeight="1" spans="1:19">
      <c r="A5" s="4" t="s">
        <v>421</v>
      </c>
      <c r="B5" s="4" t="s">
        <v>422</v>
      </c>
      <c r="C5" s="4" t="s">
        <v>650</v>
      </c>
      <c r="D5" s="4"/>
      <c r="E5" s="4"/>
      <c r="F5" s="4"/>
      <c r="G5" s="4"/>
      <c r="H5" s="4"/>
      <c r="I5" s="4"/>
      <c r="J5" s="4" t="s">
        <v>651</v>
      </c>
      <c r="K5" s="4" t="s">
        <v>652</v>
      </c>
      <c r="L5" s="4"/>
      <c r="M5" s="4"/>
      <c r="N5" s="4"/>
      <c r="O5" s="4"/>
      <c r="P5" s="4"/>
      <c r="Q5" s="4"/>
      <c r="R5" s="4"/>
      <c r="S5" s="4"/>
    </row>
    <row r="6" ht="18.95" customHeight="1" spans="1:19">
      <c r="A6" s="4"/>
      <c r="B6" s="4"/>
      <c r="C6" s="4" t="s">
        <v>471</v>
      </c>
      <c r="D6" s="4" t="s">
        <v>653</v>
      </c>
      <c r="E6" s="4"/>
      <c r="F6" s="4"/>
      <c r="G6" s="4"/>
      <c r="H6" s="4" t="s">
        <v>654</v>
      </c>
      <c r="I6" s="4"/>
      <c r="J6" s="4"/>
      <c r="K6" s="4"/>
      <c r="L6" s="4"/>
      <c r="M6" s="4"/>
      <c r="N6" s="4"/>
      <c r="O6" s="4"/>
      <c r="P6" s="4"/>
      <c r="Q6" s="4"/>
      <c r="R6" s="4"/>
      <c r="S6" s="4"/>
    </row>
    <row r="7" ht="31.05" customHeight="1" spans="1:19">
      <c r="A7" s="4"/>
      <c r="B7" s="4"/>
      <c r="C7" s="4"/>
      <c r="D7" s="4" t="s">
        <v>139</v>
      </c>
      <c r="E7" s="4" t="s">
        <v>655</v>
      </c>
      <c r="F7" s="4" t="s">
        <v>143</v>
      </c>
      <c r="G7" s="4" t="s">
        <v>656</v>
      </c>
      <c r="H7" s="4" t="s">
        <v>163</v>
      </c>
      <c r="I7" s="4" t="s">
        <v>164</v>
      </c>
      <c r="J7" s="4"/>
      <c r="K7" s="4" t="s">
        <v>474</v>
      </c>
      <c r="L7" s="4" t="s">
        <v>475</v>
      </c>
      <c r="M7" s="4" t="s">
        <v>476</v>
      </c>
      <c r="N7" s="4" t="s">
        <v>481</v>
      </c>
      <c r="O7" s="11" t="s">
        <v>477</v>
      </c>
      <c r="P7" s="4" t="s">
        <v>657</v>
      </c>
      <c r="Q7" s="11" t="s">
        <v>658</v>
      </c>
      <c r="R7" s="4" t="s">
        <v>659</v>
      </c>
      <c r="S7" s="4" t="s">
        <v>482</v>
      </c>
    </row>
    <row r="8" ht="31.05" customHeight="1" spans="1:19">
      <c r="A8" s="5" t="s">
        <v>483</v>
      </c>
      <c r="B8" s="5" t="s">
        <v>155</v>
      </c>
      <c r="C8" s="6">
        <v>4650.987567</v>
      </c>
      <c r="D8" s="6">
        <v>4650.987567</v>
      </c>
      <c r="E8" s="6"/>
      <c r="F8" s="6"/>
      <c r="G8" s="6"/>
      <c r="H8" s="6">
        <v>3488.737567</v>
      </c>
      <c r="I8" s="6">
        <v>1162.25</v>
      </c>
      <c r="J8" s="5" t="s">
        <v>660</v>
      </c>
      <c r="K8" s="4" t="s">
        <v>486</v>
      </c>
      <c r="L8" s="12" t="s">
        <v>487</v>
      </c>
      <c r="M8" s="13" t="s">
        <v>488</v>
      </c>
      <c r="N8" s="13" t="s">
        <v>661</v>
      </c>
      <c r="O8" s="14">
        <v>1</v>
      </c>
      <c r="P8" s="13" t="s">
        <v>662</v>
      </c>
      <c r="Q8" s="13" t="s">
        <v>489</v>
      </c>
      <c r="R8" s="4"/>
      <c r="S8" s="4"/>
    </row>
    <row r="9" ht="19.55" customHeight="1" spans="1:19">
      <c r="A9" s="7"/>
      <c r="B9" s="7"/>
      <c r="C9" s="8"/>
      <c r="D9" s="8"/>
      <c r="E9" s="8"/>
      <c r="F9" s="8"/>
      <c r="G9" s="8"/>
      <c r="H9" s="8"/>
      <c r="I9" s="8"/>
      <c r="J9" s="7"/>
      <c r="K9" s="15" t="s">
        <v>493</v>
      </c>
      <c r="L9" s="5" t="s">
        <v>663</v>
      </c>
      <c r="M9" s="16" t="s">
        <v>525</v>
      </c>
      <c r="N9" s="13" t="s">
        <v>661</v>
      </c>
      <c r="O9" s="17" t="s">
        <v>664</v>
      </c>
      <c r="P9" s="16" t="s">
        <v>497</v>
      </c>
      <c r="Q9" s="16" t="s">
        <v>665</v>
      </c>
      <c r="R9" s="16"/>
      <c r="S9" s="16"/>
    </row>
    <row r="10" ht="19.55" customHeight="1" spans="1:19">
      <c r="A10" s="7"/>
      <c r="B10" s="7"/>
      <c r="C10" s="8"/>
      <c r="D10" s="8"/>
      <c r="E10" s="8"/>
      <c r="F10" s="8"/>
      <c r="G10" s="8"/>
      <c r="H10" s="8"/>
      <c r="I10" s="8"/>
      <c r="J10" s="7"/>
      <c r="K10" s="15"/>
      <c r="L10" s="7"/>
      <c r="M10" s="16" t="s">
        <v>666</v>
      </c>
      <c r="N10" s="13" t="s">
        <v>661</v>
      </c>
      <c r="O10" s="17" t="s">
        <v>667</v>
      </c>
      <c r="P10" s="16" t="s">
        <v>668</v>
      </c>
      <c r="Q10" s="16" t="s">
        <v>669</v>
      </c>
      <c r="R10" s="16"/>
      <c r="S10" s="16"/>
    </row>
    <row r="11" ht="19.55" customHeight="1" spans="1:19">
      <c r="A11" s="7"/>
      <c r="B11" s="7"/>
      <c r="C11" s="8"/>
      <c r="D11" s="8"/>
      <c r="E11" s="8"/>
      <c r="F11" s="8"/>
      <c r="G11" s="8"/>
      <c r="H11" s="8"/>
      <c r="I11" s="8"/>
      <c r="J11" s="7"/>
      <c r="K11" s="15"/>
      <c r="L11" s="7"/>
      <c r="M11" s="16" t="s">
        <v>670</v>
      </c>
      <c r="N11" s="13" t="s">
        <v>661</v>
      </c>
      <c r="O11" s="17" t="s">
        <v>671</v>
      </c>
      <c r="P11" s="16" t="s">
        <v>672</v>
      </c>
      <c r="Q11" s="16" t="s">
        <v>673</v>
      </c>
      <c r="R11" s="16"/>
      <c r="S11" s="16"/>
    </row>
    <row r="12" ht="19.55" customHeight="1" spans="1:19">
      <c r="A12" s="7"/>
      <c r="B12" s="7"/>
      <c r="C12" s="8"/>
      <c r="D12" s="8"/>
      <c r="E12" s="8"/>
      <c r="F12" s="8"/>
      <c r="G12" s="8"/>
      <c r="H12" s="8"/>
      <c r="I12" s="8"/>
      <c r="J12" s="7"/>
      <c r="K12" s="15"/>
      <c r="L12" s="7"/>
      <c r="M12" s="16" t="s">
        <v>674</v>
      </c>
      <c r="N12" s="13" t="s">
        <v>661</v>
      </c>
      <c r="O12" s="17" t="s">
        <v>675</v>
      </c>
      <c r="P12" s="16" t="s">
        <v>497</v>
      </c>
      <c r="Q12" s="16" t="s">
        <v>676</v>
      </c>
      <c r="R12" s="16"/>
      <c r="S12" s="16"/>
    </row>
    <row r="13" ht="19.55" customHeight="1" spans="1:19">
      <c r="A13" s="7"/>
      <c r="B13" s="7"/>
      <c r="C13" s="8"/>
      <c r="D13" s="8"/>
      <c r="E13" s="8"/>
      <c r="F13" s="8"/>
      <c r="G13" s="8"/>
      <c r="H13" s="8"/>
      <c r="I13" s="8"/>
      <c r="J13" s="7"/>
      <c r="K13" s="15"/>
      <c r="L13" s="7"/>
      <c r="M13" s="16" t="s">
        <v>677</v>
      </c>
      <c r="N13" s="13" t="s">
        <v>661</v>
      </c>
      <c r="O13" s="17" t="s">
        <v>678</v>
      </c>
      <c r="P13" s="16" t="s">
        <v>672</v>
      </c>
      <c r="Q13" s="16" t="s">
        <v>679</v>
      </c>
      <c r="R13" s="16"/>
      <c r="S13" s="16"/>
    </row>
    <row r="14" ht="19.55" customHeight="1" spans="1:19">
      <c r="A14" s="7"/>
      <c r="B14" s="7"/>
      <c r="C14" s="8"/>
      <c r="D14" s="8"/>
      <c r="E14" s="8"/>
      <c r="F14" s="8"/>
      <c r="G14" s="8"/>
      <c r="H14" s="8"/>
      <c r="I14" s="8"/>
      <c r="J14" s="7"/>
      <c r="K14" s="15"/>
      <c r="L14" s="9"/>
      <c r="M14" s="16" t="s">
        <v>680</v>
      </c>
      <c r="N14" s="13" t="s">
        <v>661</v>
      </c>
      <c r="O14" s="17" t="s">
        <v>675</v>
      </c>
      <c r="P14" s="16" t="s">
        <v>497</v>
      </c>
      <c r="Q14" s="16" t="s">
        <v>681</v>
      </c>
      <c r="R14" s="16"/>
      <c r="S14" s="16"/>
    </row>
    <row r="15" ht="18.95" customHeight="1" spans="1:19">
      <c r="A15" s="7"/>
      <c r="B15" s="7"/>
      <c r="C15" s="8"/>
      <c r="D15" s="8"/>
      <c r="E15" s="8"/>
      <c r="F15" s="8"/>
      <c r="G15" s="8"/>
      <c r="H15" s="8"/>
      <c r="I15" s="8"/>
      <c r="J15" s="7"/>
      <c r="K15" s="15"/>
      <c r="L15" s="5" t="s">
        <v>682</v>
      </c>
      <c r="M15" s="16" t="s">
        <v>683</v>
      </c>
      <c r="N15" s="13" t="s">
        <v>661</v>
      </c>
      <c r="O15" s="17" t="s">
        <v>684</v>
      </c>
      <c r="P15" s="13" t="s">
        <v>662</v>
      </c>
      <c r="Q15" s="16" t="s">
        <v>685</v>
      </c>
      <c r="R15" s="16"/>
      <c r="S15" s="16"/>
    </row>
    <row r="16" ht="18.95" customHeight="1" spans="1:19">
      <c r="A16" s="7"/>
      <c r="B16" s="7"/>
      <c r="C16" s="8"/>
      <c r="D16" s="8"/>
      <c r="E16" s="8"/>
      <c r="F16" s="8"/>
      <c r="G16" s="8"/>
      <c r="H16" s="8"/>
      <c r="I16" s="8"/>
      <c r="J16" s="7"/>
      <c r="K16" s="15"/>
      <c r="L16" s="7"/>
      <c r="M16" s="16" t="s">
        <v>686</v>
      </c>
      <c r="N16" s="13" t="s">
        <v>661</v>
      </c>
      <c r="O16" s="18">
        <v>1</v>
      </c>
      <c r="P16" s="13" t="s">
        <v>662</v>
      </c>
      <c r="Q16" s="16" t="s">
        <v>685</v>
      </c>
      <c r="R16" s="25"/>
      <c r="S16" s="16"/>
    </row>
    <row r="17" ht="18.95" customHeight="1" spans="1:19">
      <c r="A17" s="7"/>
      <c r="B17" s="7"/>
      <c r="C17" s="8"/>
      <c r="D17" s="8"/>
      <c r="E17" s="8"/>
      <c r="F17" s="8"/>
      <c r="G17" s="8"/>
      <c r="H17" s="8"/>
      <c r="I17" s="8"/>
      <c r="J17" s="7"/>
      <c r="K17" s="15"/>
      <c r="L17" s="7"/>
      <c r="M17" s="16" t="s">
        <v>687</v>
      </c>
      <c r="N17" s="13" t="s">
        <v>661</v>
      </c>
      <c r="O17" s="18">
        <v>1</v>
      </c>
      <c r="P17" s="13" t="s">
        <v>662</v>
      </c>
      <c r="Q17" s="16" t="s">
        <v>688</v>
      </c>
      <c r="R17" s="25"/>
      <c r="S17" s="16"/>
    </row>
    <row r="18" ht="18.95" customHeight="1" spans="1:19">
      <c r="A18" s="7"/>
      <c r="B18" s="7"/>
      <c r="C18" s="8"/>
      <c r="D18" s="8"/>
      <c r="E18" s="8"/>
      <c r="F18" s="8"/>
      <c r="G18" s="8"/>
      <c r="H18" s="8"/>
      <c r="I18" s="8"/>
      <c r="J18" s="7"/>
      <c r="K18" s="15"/>
      <c r="L18" s="9"/>
      <c r="M18" s="16" t="s">
        <v>544</v>
      </c>
      <c r="N18" s="13" t="s">
        <v>661</v>
      </c>
      <c r="O18" s="17" t="s">
        <v>689</v>
      </c>
      <c r="P18" s="13" t="s">
        <v>497</v>
      </c>
      <c r="Q18" s="16" t="s">
        <v>544</v>
      </c>
      <c r="R18" s="16"/>
      <c r="S18" s="16"/>
    </row>
    <row r="19" ht="19.55" customHeight="1" spans="1:19">
      <c r="A19" s="7"/>
      <c r="B19" s="7"/>
      <c r="C19" s="8"/>
      <c r="D19" s="8"/>
      <c r="E19" s="8"/>
      <c r="F19" s="8"/>
      <c r="G19" s="8"/>
      <c r="H19" s="8"/>
      <c r="I19" s="8"/>
      <c r="J19" s="7"/>
      <c r="K19" s="15"/>
      <c r="L19" s="15" t="s">
        <v>690</v>
      </c>
      <c r="M19" s="16" t="s">
        <v>504</v>
      </c>
      <c r="N19" s="13" t="s">
        <v>661</v>
      </c>
      <c r="O19" s="19">
        <v>1</v>
      </c>
      <c r="P19" s="13" t="s">
        <v>662</v>
      </c>
      <c r="Q19" s="16" t="s">
        <v>505</v>
      </c>
      <c r="R19" s="26"/>
      <c r="S19" s="16"/>
    </row>
    <row r="20" ht="18.1" customHeight="1" spans="1:19">
      <c r="A20" s="7"/>
      <c r="B20" s="7"/>
      <c r="C20" s="8"/>
      <c r="D20" s="8"/>
      <c r="E20" s="8"/>
      <c r="F20" s="8"/>
      <c r="G20" s="8"/>
      <c r="H20" s="8"/>
      <c r="I20" s="8"/>
      <c r="J20" s="7"/>
      <c r="K20" s="15" t="s">
        <v>691</v>
      </c>
      <c r="L20" s="15" t="s">
        <v>692</v>
      </c>
      <c r="M20" s="16" t="s">
        <v>693</v>
      </c>
      <c r="N20" s="13" t="s">
        <v>605</v>
      </c>
      <c r="O20" s="20" t="s">
        <v>694</v>
      </c>
      <c r="P20" s="13"/>
      <c r="Q20" s="16" t="s">
        <v>695</v>
      </c>
      <c r="R20" s="16"/>
      <c r="S20" s="16"/>
    </row>
    <row r="21" ht="19.55" customHeight="1" spans="1:19">
      <c r="A21" s="7"/>
      <c r="B21" s="7"/>
      <c r="C21" s="8"/>
      <c r="D21" s="8"/>
      <c r="E21" s="8"/>
      <c r="F21" s="8"/>
      <c r="G21" s="8"/>
      <c r="H21" s="8"/>
      <c r="I21" s="8"/>
      <c r="J21" s="7"/>
      <c r="K21" s="15"/>
      <c r="L21" s="5" t="s">
        <v>565</v>
      </c>
      <c r="M21" s="16" t="s">
        <v>696</v>
      </c>
      <c r="N21" s="13" t="s">
        <v>605</v>
      </c>
      <c r="O21" s="20" t="s">
        <v>697</v>
      </c>
      <c r="P21" s="13"/>
      <c r="Q21" s="16" t="s">
        <v>698</v>
      </c>
      <c r="R21" s="16"/>
      <c r="S21" s="16"/>
    </row>
    <row r="22" ht="19.55" customHeight="1" spans="1:19">
      <c r="A22" s="7"/>
      <c r="B22" s="7"/>
      <c r="C22" s="8"/>
      <c r="D22" s="8"/>
      <c r="E22" s="8"/>
      <c r="F22" s="8"/>
      <c r="G22" s="8"/>
      <c r="H22" s="8"/>
      <c r="I22" s="8"/>
      <c r="J22" s="7"/>
      <c r="K22" s="15"/>
      <c r="L22" s="9"/>
      <c r="M22" s="16" t="s">
        <v>699</v>
      </c>
      <c r="N22" s="13" t="s">
        <v>661</v>
      </c>
      <c r="O22" s="20" t="s">
        <v>689</v>
      </c>
      <c r="P22" s="13" t="s">
        <v>497</v>
      </c>
      <c r="Q22" s="16" t="s">
        <v>700</v>
      </c>
      <c r="R22" s="16"/>
      <c r="S22" s="16"/>
    </row>
    <row r="23" ht="19.55" customHeight="1" spans="1:19">
      <c r="A23" s="7"/>
      <c r="B23" s="7"/>
      <c r="C23" s="8"/>
      <c r="D23" s="8"/>
      <c r="E23" s="8"/>
      <c r="F23" s="8"/>
      <c r="G23" s="8"/>
      <c r="H23" s="8"/>
      <c r="I23" s="8"/>
      <c r="J23" s="7"/>
      <c r="K23" s="15"/>
      <c r="L23" s="15" t="s">
        <v>701</v>
      </c>
      <c r="M23" s="13"/>
      <c r="N23" s="13"/>
      <c r="O23" s="20"/>
      <c r="P23" s="13"/>
      <c r="Q23" s="13"/>
      <c r="R23" s="16"/>
      <c r="S23" s="16"/>
    </row>
    <row r="24" ht="19.55" customHeight="1" spans="1:19">
      <c r="A24" s="7"/>
      <c r="B24" s="7"/>
      <c r="C24" s="8"/>
      <c r="D24" s="8"/>
      <c r="E24" s="8"/>
      <c r="F24" s="8"/>
      <c r="G24" s="8"/>
      <c r="H24" s="8"/>
      <c r="I24" s="8"/>
      <c r="J24" s="7"/>
      <c r="K24" s="15"/>
      <c r="L24" s="15" t="s">
        <v>702</v>
      </c>
      <c r="M24" s="13" t="s">
        <v>703</v>
      </c>
      <c r="N24" s="13" t="s">
        <v>605</v>
      </c>
      <c r="O24" s="20" t="s">
        <v>704</v>
      </c>
      <c r="P24" s="13"/>
      <c r="Q24" s="13" t="s">
        <v>705</v>
      </c>
      <c r="R24" s="16"/>
      <c r="S24" s="16"/>
    </row>
    <row r="25" ht="19.55" customHeight="1" spans="1:19">
      <c r="A25" s="7"/>
      <c r="B25" s="7"/>
      <c r="C25" s="8"/>
      <c r="D25" s="8"/>
      <c r="E25" s="8"/>
      <c r="F25" s="8"/>
      <c r="G25" s="8"/>
      <c r="H25" s="8"/>
      <c r="I25" s="8"/>
      <c r="J25" s="7"/>
      <c r="K25" s="5" t="s">
        <v>520</v>
      </c>
      <c r="L25" s="15" t="s">
        <v>531</v>
      </c>
      <c r="M25" s="13" t="s">
        <v>706</v>
      </c>
      <c r="N25" s="13" t="s">
        <v>661</v>
      </c>
      <c r="O25" s="20" t="s">
        <v>707</v>
      </c>
      <c r="P25" s="13" t="s">
        <v>662</v>
      </c>
      <c r="Q25" s="13" t="s">
        <v>706</v>
      </c>
      <c r="R25" s="16"/>
      <c r="S25" s="16"/>
    </row>
    <row r="26" ht="19.8" customHeight="1" spans="1:19">
      <c r="A26" s="9"/>
      <c r="B26" s="9"/>
      <c r="C26" s="10"/>
      <c r="D26" s="10"/>
      <c r="E26" s="10"/>
      <c r="F26" s="10"/>
      <c r="G26" s="10"/>
      <c r="H26" s="10"/>
      <c r="I26" s="10"/>
      <c r="J26" s="9"/>
      <c r="K26" s="9"/>
      <c r="L26" s="15" t="s">
        <v>531</v>
      </c>
      <c r="M26" s="13" t="s">
        <v>528</v>
      </c>
      <c r="N26" s="13" t="s">
        <v>661</v>
      </c>
      <c r="O26" s="20" t="s">
        <v>707</v>
      </c>
      <c r="P26" s="13" t="s">
        <v>662</v>
      </c>
      <c r="Q26" s="13" t="s">
        <v>528</v>
      </c>
      <c r="R26" s="16"/>
      <c r="S26" s="16"/>
    </row>
    <row r="27" ht="19.8" customHeight="1" spans="1:19">
      <c r="A27" s="5" t="s">
        <v>578</v>
      </c>
      <c r="B27" s="5" t="s">
        <v>579</v>
      </c>
      <c r="C27" s="6">
        <v>755.01207</v>
      </c>
      <c r="D27" s="6">
        <v>755.01207</v>
      </c>
      <c r="E27" s="6"/>
      <c r="F27" s="6"/>
      <c r="G27" s="6"/>
      <c r="H27" s="6">
        <v>540.01207</v>
      </c>
      <c r="I27" s="6">
        <v>215</v>
      </c>
      <c r="J27" s="5" t="s">
        <v>708</v>
      </c>
      <c r="K27" s="15" t="s">
        <v>486</v>
      </c>
      <c r="L27" s="15" t="s">
        <v>487</v>
      </c>
      <c r="M27" s="13" t="s">
        <v>582</v>
      </c>
      <c r="N27" s="13" t="s">
        <v>661</v>
      </c>
      <c r="O27" s="21">
        <v>1</v>
      </c>
      <c r="P27" s="13" t="s">
        <v>662</v>
      </c>
      <c r="Q27" s="20" t="s">
        <v>584</v>
      </c>
      <c r="R27" s="16"/>
      <c r="S27" s="16"/>
    </row>
    <row r="28" spans="1:19">
      <c r="A28" s="7"/>
      <c r="B28" s="7"/>
      <c r="C28" s="8"/>
      <c r="D28" s="8"/>
      <c r="E28" s="8"/>
      <c r="F28" s="8"/>
      <c r="G28" s="8"/>
      <c r="H28" s="8"/>
      <c r="I28" s="8"/>
      <c r="J28" s="7"/>
      <c r="K28" s="15" t="s">
        <v>493</v>
      </c>
      <c r="L28" s="5" t="s">
        <v>663</v>
      </c>
      <c r="M28" s="16" t="s">
        <v>624</v>
      </c>
      <c r="N28" s="13" t="s">
        <v>661</v>
      </c>
      <c r="O28" s="17" t="s">
        <v>709</v>
      </c>
      <c r="P28" s="16" t="s">
        <v>710</v>
      </c>
      <c r="Q28" s="16" t="s">
        <v>711</v>
      </c>
      <c r="R28" s="16"/>
      <c r="S28" s="16"/>
    </row>
    <row r="29" spans="1:19">
      <c r="A29" s="7"/>
      <c r="B29" s="7"/>
      <c r="C29" s="8"/>
      <c r="D29" s="8"/>
      <c r="E29" s="8"/>
      <c r="F29" s="8"/>
      <c r="G29" s="8"/>
      <c r="H29" s="8"/>
      <c r="I29" s="8"/>
      <c r="J29" s="7"/>
      <c r="K29" s="15"/>
      <c r="L29" s="7"/>
      <c r="M29" s="16" t="s">
        <v>586</v>
      </c>
      <c r="N29" s="13" t="s">
        <v>661</v>
      </c>
      <c r="O29" s="17" t="s">
        <v>712</v>
      </c>
      <c r="P29" s="16" t="s">
        <v>497</v>
      </c>
      <c r="Q29" s="16" t="s">
        <v>713</v>
      </c>
      <c r="R29" s="16"/>
      <c r="S29" s="16"/>
    </row>
    <row r="30" ht="19.5" spans="1:19">
      <c r="A30" s="7"/>
      <c r="B30" s="7"/>
      <c r="C30" s="8"/>
      <c r="D30" s="8"/>
      <c r="E30" s="8"/>
      <c r="F30" s="8"/>
      <c r="G30" s="8"/>
      <c r="H30" s="8"/>
      <c r="I30" s="8"/>
      <c r="J30" s="7"/>
      <c r="K30" s="15"/>
      <c r="L30" s="7"/>
      <c r="M30" s="16" t="s">
        <v>593</v>
      </c>
      <c r="N30" s="13" t="s">
        <v>661</v>
      </c>
      <c r="O30" s="17" t="s">
        <v>712</v>
      </c>
      <c r="P30" s="16" t="s">
        <v>497</v>
      </c>
      <c r="Q30" s="16" t="s">
        <v>714</v>
      </c>
      <c r="R30" s="16"/>
      <c r="S30" s="16"/>
    </row>
    <row r="31" spans="1:19">
      <c r="A31" s="7"/>
      <c r="B31" s="7"/>
      <c r="C31" s="8"/>
      <c r="D31" s="8"/>
      <c r="E31" s="8"/>
      <c r="F31" s="8"/>
      <c r="G31" s="8"/>
      <c r="H31" s="8"/>
      <c r="I31" s="8"/>
      <c r="J31" s="7"/>
      <c r="K31" s="15"/>
      <c r="L31" s="7"/>
      <c r="M31" s="16" t="s">
        <v>598</v>
      </c>
      <c r="N31" s="13" t="s">
        <v>661</v>
      </c>
      <c r="O31" s="17" t="s">
        <v>712</v>
      </c>
      <c r="P31" s="16" t="s">
        <v>497</v>
      </c>
      <c r="Q31" s="16" t="s">
        <v>715</v>
      </c>
      <c r="R31" s="16"/>
      <c r="S31" s="16"/>
    </row>
    <row r="32" spans="1:19">
      <c r="A32" s="7"/>
      <c r="B32" s="7"/>
      <c r="C32" s="8"/>
      <c r="D32" s="8"/>
      <c r="E32" s="8"/>
      <c r="F32" s="8"/>
      <c r="G32" s="8"/>
      <c r="H32" s="8"/>
      <c r="I32" s="8"/>
      <c r="J32" s="7"/>
      <c r="K32" s="15"/>
      <c r="L32" s="7"/>
      <c r="M32" s="16" t="s">
        <v>596</v>
      </c>
      <c r="N32" s="13" t="s">
        <v>661</v>
      </c>
      <c r="O32" s="17" t="s">
        <v>716</v>
      </c>
      <c r="P32" s="16" t="s">
        <v>592</v>
      </c>
      <c r="Q32" s="16" t="s">
        <v>597</v>
      </c>
      <c r="R32" s="16"/>
      <c r="S32" s="16"/>
    </row>
    <row r="33" spans="1:19">
      <c r="A33" s="7"/>
      <c r="B33" s="7"/>
      <c r="C33" s="8"/>
      <c r="D33" s="8"/>
      <c r="E33" s="8"/>
      <c r="F33" s="8"/>
      <c r="G33" s="8"/>
      <c r="H33" s="8"/>
      <c r="I33" s="8"/>
      <c r="J33" s="7"/>
      <c r="K33" s="15"/>
      <c r="L33" s="7"/>
      <c r="M33" s="16" t="s">
        <v>600</v>
      </c>
      <c r="N33" s="13" t="s">
        <v>661</v>
      </c>
      <c r="O33" s="17" t="s">
        <v>712</v>
      </c>
      <c r="P33" s="16" t="s">
        <v>497</v>
      </c>
      <c r="Q33" s="16" t="s">
        <v>601</v>
      </c>
      <c r="R33" s="16"/>
      <c r="S33" s="16"/>
    </row>
    <row r="34" spans="1:19">
      <c r="A34" s="7"/>
      <c r="B34" s="7"/>
      <c r="C34" s="8"/>
      <c r="D34" s="8"/>
      <c r="E34" s="8"/>
      <c r="F34" s="8"/>
      <c r="G34" s="8"/>
      <c r="H34" s="8"/>
      <c r="I34" s="8"/>
      <c r="J34" s="7"/>
      <c r="K34" s="15"/>
      <c r="L34" s="5" t="s">
        <v>682</v>
      </c>
      <c r="M34" s="16" t="s">
        <v>606</v>
      </c>
      <c r="N34" s="13" t="s">
        <v>661</v>
      </c>
      <c r="O34" s="22">
        <v>1</v>
      </c>
      <c r="P34" s="16" t="s">
        <v>662</v>
      </c>
      <c r="Q34" s="16" t="s">
        <v>717</v>
      </c>
      <c r="R34" s="16"/>
      <c r="S34" s="16"/>
    </row>
    <row r="35" spans="1:19">
      <c r="A35" s="7"/>
      <c r="B35" s="7"/>
      <c r="C35" s="8"/>
      <c r="D35" s="8"/>
      <c r="E35" s="8"/>
      <c r="F35" s="8"/>
      <c r="G35" s="8"/>
      <c r="H35" s="8"/>
      <c r="I35" s="8"/>
      <c r="J35" s="7"/>
      <c r="K35" s="15"/>
      <c r="L35" s="7"/>
      <c r="M35" s="16" t="s">
        <v>602</v>
      </c>
      <c r="N35" s="13" t="s">
        <v>661</v>
      </c>
      <c r="O35" s="22">
        <v>1</v>
      </c>
      <c r="P35" s="16" t="s">
        <v>662</v>
      </c>
      <c r="Q35" s="16" t="s">
        <v>603</v>
      </c>
      <c r="R35" s="16"/>
      <c r="S35" s="16"/>
    </row>
    <row r="36" spans="1:19">
      <c r="A36" s="7"/>
      <c r="B36" s="7"/>
      <c r="C36" s="8"/>
      <c r="D36" s="8"/>
      <c r="E36" s="8"/>
      <c r="F36" s="8"/>
      <c r="G36" s="8"/>
      <c r="H36" s="8"/>
      <c r="I36" s="8"/>
      <c r="J36" s="7"/>
      <c r="K36" s="15"/>
      <c r="L36" s="7"/>
      <c r="M36" s="16" t="s">
        <v>629</v>
      </c>
      <c r="N36" s="13" t="s">
        <v>661</v>
      </c>
      <c r="O36" s="22" t="s">
        <v>718</v>
      </c>
      <c r="P36" s="16" t="s">
        <v>662</v>
      </c>
      <c r="Q36" s="16" t="s">
        <v>630</v>
      </c>
      <c r="R36" s="16"/>
      <c r="S36" s="16"/>
    </row>
    <row r="37" spans="1:19">
      <c r="A37" s="7"/>
      <c r="B37" s="7"/>
      <c r="C37" s="8"/>
      <c r="D37" s="8"/>
      <c r="E37" s="8"/>
      <c r="F37" s="8"/>
      <c r="G37" s="8"/>
      <c r="H37" s="8"/>
      <c r="I37" s="8"/>
      <c r="J37" s="7"/>
      <c r="K37" s="15"/>
      <c r="L37" s="9"/>
      <c r="M37" s="16" t="s">
        <v>632</v>
      </c>
      <c r="N37" s="13" t="s">
        <v>661</v>
      </c>
      <c r="O37" s="22">
        <v>1</v>
      </c>
      <c r="P37" s="16" t="s">
        <v>662</v>
      </c>
      <c r="Q37" s="16" t="s">
        <v>719</v>
      </c>
      <c r="R37" s="16"/>
      <c r="S37" s="16"/>
    </row>
    <row r="38" spans="1:19">
      <c r="A38" s="7"/>
      <c r="B38" s="7"/>
      <c r="C38" s="8"/>
      <c r="D38" s="8"/>
      <c r="E38" s="8"/>
      <c r="F38" s="8"/>
      <c r="G38" s="8"/>
      <c r="H38" s="8"/>
      <c r="I38" s="8"/>
      <c r="J38" s="7"/>
      <c r="K38" s="15"/>
      <c r="L38" s="15" t="s">
        <v>690</v>
      </c>
      <c r="M38" s="16" t="s">
        <v>608</v>
      </c>
      <c r="N38" s="13" t="s">
        <v>661</v>
      </c>
      <c r="O38" s="22">
        <v>1</v>
      </c>
      <c r="P38" s="16" t="s">
        <v>662</v>
      </c>
      <c r="Q38" s="13" t="s">
        <v>609</v>
      </c>
      <c r="R38" s="16"/>
      <c r="S38" s="16"/>
    </row>
    <row r="39" spans="1:19">
      <c r="A39" s="7"/>
      <c r="B39" s="7"/>
      <c r="C39" s="8"/>
      <c r="D39" s="8"/>
      <c r="E39" s="8"/>
      <c r="F39" s="8"/>
      <c r="G39" s="8"/>
      <c r="H39" s="8"/>
      <c r="I39" s="8"/>
      <c r="J39" s="7"/>
      <c r="K39" s="15" t="s">
        <v>691</v>
      </c>
      <c r="L39" s="15" t="s">
        <v>692</v>
      </c>
      <c r="M39" s="16"/>
      <c r="N39" s="16"/>
      <c r="O39" s="17"/>
      <c r="P39" s="16"/>
      <c r="Q39" s="16"/>
      <c r="R39" s="16"/>
      <c r="S39" s="16"/>
    </row>
    <row r="40" spans="1:19">
      <c r="A40" s="7"/>
      <c r="B40" s="7"/>
      <c r="C40" s="8"/>
      <c r="D40" s="8"/>
      <c r="E40" s="8"/>
      <c r="F40" s="8"/>
      <c r="G40" s="8"/>
      <c r="H40" s="8"/>
      <c r="I40" s="8"/>
      <c r="J40" s="7"/>
      <c r="K40" s="15"/>
      <c r="L40" s="5" t="s">
        <v>565</v>
      </c>
      <c r="M40" s="16" t="s">
        <v>610</v>
      </c>
      <c r="N40" s="13" t="s">
        <v>661</v>
      </c>
      <c r="O40" s="20" t="s">
        <v>720</v>
      </c>
      <c r="P40" s="13" t="s">
        <v>614</v>
      </c>
      <c r="Q40" s="13" t="s">
        <v>721</v>
      </c>
      <c r="R40" s="16"/>
      <c r="S40" s="16"/>
    </row>
    <row r="41" spans="1:19">
      <c r="A41" s="7"/>
      <c r="B41" s="7"/>
      <c r="C41" s="8"/>
      <c r="D41" s="8"/>
      <c r="E41" s="8"/>
      <c r="F41" s="8"/>
      <c r="G41" s="8"/>
      <c r="H41" s="8"/>
      <c r="I41" s="8"/>
      <c r="J41" s="7"/>
      <c r="K41" s="15"/>
      <c r="L41" s="9"/>
      <c r="M41" s="16" t="s">
        <v>722</v>
      </c>
      <c r="N41" s="13" t="s">
        <v>661</v>
      </c>
      <c r="O41" s="20" t="s">
        <v>723</v>
      </c>
      <c r="P41" s="13" t="s">
        <v>724</v>
      </c>
      <c r="Q41" s="13" t="s">
        <v>646</v>
      </c>
      <c r="R41" s="16"/>
      <c r="S41" s="16"/>
    </row>
    <row r="42" spans="1:19">
      <c r="A42" s="7"/>
      <c r="B42" s="7"/>
      <c r="C42" s="8"/>
      <c r="D42" s="8"/>
      <c r="E42" s="8"/>
      <c r="F42" s="8"/>
      <c r="G42" s="8"/>
      <c r="H42" s="8"/>
      <c r="I42" s="8"/>
      <c r="J42" s="7"/>
      <c r="K42" s="15"/>
      <c r="L42" s="15" t="s">
        <v>701</v>
      </c>
      <c r="M42" s="16"/>
      <c r="N42" s="13"/>
      <c r="O42" s="20"/>
      <c r="P42" s="13"/>
      <c r="Q42" s="13"/>
      <c r="R42" s="16"/>
      <c r="S42" s="16"/>
    </row>
    <row r="43" spans="1:19">
      <c r="A43" s="7"/>
      <c r="B43" s="7"/>
      <c r="C43" s="8"/>
      <c r="D43" s="8"/>
      <c r="E43" s="8"/>
      <c r="F43" s="8"/>
      <c r="G43" s="8"/>
      <c r="H43" s="8"/>
      <c r="I43" s="8"/>
      <c r="J43" s="7"/>
      <c r="K43" s="15"/>
      <c r="L43" s="15" t="s">
        <v>702</v>
      </c>
      <c r="M43" s="16"/>
      <c r="N43" s="13"/>
      <c r="O43" s="20"/>
      <c r="P43" s="13"/>
      <c r="Q43" s="13"/>
      <c r="R43" s="16"/>
      <c r="S43" s="16"/>
    </row>
    <row r="44" spans="1:19">
      <c r="A44" s="9"/>
      <c r="B44" s="9"/>
      <c r="C44" s="10"/>
      <c r="D44" s="10"/>
      <c r="E44" s="10"/>
      <c r="F44" s="10"/>
      <c r="G44" s="10"/>
      <c r="H44" s="10"/>
      <c r="I44" s="10"/>
      <c r="J44" s="9"/>
      <c r="K44" s="15" t="s">
        <v>520</v>
      </c>
      <c r="L44" s="15" t="s">
        <v>531</v>
      </c>
      <c r="M44" s="16" t="s">
        <v>528</v>
      </c>
      <c r="N44" s="13" t="s">
        <v>661</v>
      </c>
      <c r="O44" s="20" t="s">
        <v>707</v>
      </c>
      <c r="P44" s="13" t="s">
        <v>662</v>
      </c>
      <c r="Q44" s="13" t="s">
        <v>648</v>
      </c>
      <c r="R44" s="16"/>
      <c r="S44" s="16"/>
    </row>
    <row r="45" spans="15:17">
      <c r="O45" s="23"/>
      <c r="P45" s="23"/>
      <c r="Q45" s="23"/>
    </row>
  </sheetData>
  <mergeCells count="42">
    <mergeCell ref="A2:S2"/>
    <mergeCell ref="A3:S3"/>
    <mergeCell ref="Q4:S4"/>
    <mergeCell ref="C5:I5"/>
    <mergeCell ref="D6:G6"/>
    <mergeCell ref="H6:I6"/>
    <mergeCell ref="A5:A7"/>
    <mergeCell ref="A8:A26"/>
    <mergeCell ref="A27:A44"/>
    <mergeCell ref="B5:B7"/>
    <mergeCell ref="B8:B26"/>
    <mergeCell ref="B27:B44"/>
    <mergeCell ref="C6:C7"/>
    <mergeCell ref="C8:C26"/>
    <mergeCell ref="C27:C44"/>
    <mergeCell ref="D8:D26"/>
    <mergeCell ref="D27:D44"/>
    <mergeCell ref="E8:E26"/>
    <mergeCell ref="E27:E44"/>
    <mergeCell ref="F8:F26"/>
    <mergeCell ref="F27:F44"/>
    <mergeCell ref="G8:G26"/>
    <mergeCell ref="G27:G44"/>
    <mergeCell ref="H8:H26"/>
    <mergeCell ref="H27:H44"/>
    <mergeCell ref="I8:I26"/>
    <mergeCell ref="I27:I44"/>
    <mergeCell ref="J5:J7"/>
    <mergeCell ref="J8:J26"/>
    <mergeCell ref="J27:J44"/>
    <mergeCell ref="K9:K19"/>
    <mergeCell ref="K20:K24"/>
    <mergeCell ref="K25:K26"/>
    <mergeCell ref="K28:K38"/>
    <mergeCell ref="K39:K43"/>
    <mergeCell ref="L9:L14"/>
    <mergeCell ref="L15:L18"/>
    <mergeCell ref="L21:L22"/>
    <mergeCell ref="L28:L33"/>
    <mergeCell ref="L34:L37"/>
    <mergeCell ref="L40:L41"/>
    <mergeCell ref="K5:S6"/>
  </mergeCells>
  <printOptions horizontalCentered="1"/>
  <pageMargins left="0.0784722222222222" right="0.0784722222222222" top="0.865972222222222" bottom="0.0784722222222222" header="0.590277777777778" footer="0"/>
  <pageSetup paperSize="9" scale="73"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0"/>
  <sheetViews>
    <sheetView topLeftCell="A13" workbookViewId="0">
      <selection activeCell="A3" sqref="A3:F3"/>
    </sheetView>
  </sheetViews>
  <sheetFormatPr defaultColWidth="9" defaultRowHeight="13.5" outlineLevelCol="7"/>
  <cols>
    <col min="1" max="1" width="29.4583333333333" customWidth="1"/>
    <col min="2" max="2" width="11.9416666666667" customWidth="1"/>
    <col min="3" max="3" width="23.0666666666667" customWidth="1"/>
    <col min="4" max="4" width="10.5833333333333" customWidth="1"/>
    <col min="5" max="5" width="24.0166666666667" customWidth="1"/>
    <col min="6" max="6" width="10.4416666666667" customWidth="1"/>
    <col min="7" max="7" width="20.2166666666667" customWidth="1"/>
    <col min="8" max="8" width="10.9916666666667" customWidth="1"/>
  </cols>
  <sheetData>
    <row r="1" ht="13" customHeight="1" spans="1:8">
      <c r="A1" s="1"/>
      <c r="H1" s="49" t="s">
        <v>30</v>
      </c>
    </row>
    <row r="2" ht="21" customHeight="1" spans="1:8">
      <c r="A2" s="95" t="s">
        <v>7</v>
      </c>
      <c r="B2" s="95"/>
      <c r="C2" s="95"/>
      <c r="D2" s="95"/>
      <c r="E2" s="95"/>
      <c r="F2" s="95"/>
      <c r="G2" s="95"/>
      <c r="H2" s="95"/>
    </row>
    <row r="3" ht="17.25" customHeight="1" spans="1:8">
      <c r="A3" s="29" t="s">
        <v>31</v>
      </c>
      <c r="B3" s="29"/>
      <c r="C3" s="29"/>
      <c r="D3" s="29"/>
      <c r="E3" s="29"/>
      <c r="F3" s="29"/>
      <c r="G3" s="24" t="s">
        <v>32</v>
      </c>
      <c r="H3" s="24"/>
    </row>
    <row r="4" ht="17.9" customHeight="1" spans="1:8">
      <c r="A4" s="30" t="s">
        <v>33</v>
      </c>
      <c r="B4" s="30"/>
      <c r="C4" s="30" t="s">
        <v>34</v>
      </c>
      <c r="D4" s="30"/>
      <c r="E4" s="30"/>
      <c r="F4" s="30"/>
      <c r="G4" s="30"/>
      <c r="H4" s="30"/>
    </row>
    <row r="5" ht="22.4" customHeight="1" spans="1:8">
      <c r="A5" s="30" t="s">
        <v>35</v>
      </c>
      <c r="B5" s="30" t="s">
        <v>36</v>
      </c>
      <c r="C5" s="30" t="s">
        <v>37</v>
      </c>
      <c r="D5" s="30" t="s">
        <v>36</v>
      </c>
      <c r="E5" s="30" t="s">
        <v>38</v>
      </c>
      <c r="F5" s="30" t="s">
        <v>36</v>
      </c>
      <c r="G5" s="30" t="s">
        <v>39</v>
      </c>
      <c r="H5" s="30" t="s">
        <v>36</v>
      </c>
    </row>
    <row r="6" ht="16.25" customHeight="1" spans="1:8">
      <c r="A6" s="33" t="s">
        <v>40</v>
      </c>
      <c r="B6" s="55">
        <v>5405.999637</v>
      </c>
      <c r="C6" s="16" t="s">
        <v>41</v>
      </c>
      <c r="D6" s="57">
        <v>4318.9571</v>
      </c>
      <c r="E6" s="33" t="s">
        <v>42</v>
      </c>
      <c r="F6" s="32">
        <v>4028.749637</v>
      </c>
      <c r="G6" s="16" t="s">
        <v>43</v>
      </c>
      <c r="H6" s="55">
        <v>2072.955967</v>
      </c>
    </row>
    <row r="7" ht="16.25" customHeight="1" spans="1:8">
      <c r="A7" s="16" t="s">
        <v>44</v>
      </c>
      <c r="B7" s="55">
        <v>5405.999637</v>
      </c>
      <c r="C7" s="16" t="s">
        <v>45</v>
      </c>
      <c r="D7" s="57"/>
      <c r="E7" s="16" t="s">
        <v>46</v>
      </c>
      <c r="F7" s="55">
        <v>2427.598437</v>
      </c>
      <c r="G7" s="16" t="s">
        <v>47</v>
      </c>
      <c r="H7" s="55">
        <v>2157.028</v>
      </c>
    </row>
    <row r="8" ht="16.25" customHeight="1" spans="1:8">
      <c r="A8" s="33" t="s">
        <v>48</v>
      </c>
      <c r="B8" s="55"/>
      <c r="C8" s="16" t="s">
        <v>49</v>
      </c>
      <c r="D8" s="57"/>
      <c r="E8" s="16" t="s">
        <v>50</v>
      </c>
      <c r="F8" s="55">
        <v>1018.778</v>
      </c>
      <c r="G8" s="16" t="s">
        <v>51</v>
      </c>
      <c r="H8" s="55">
        <v>50</v>
      </c>
    </row>
    <row r="9" ht="16.25" customHeight="1" spans="1:8">
      <c r="A9" s="16" t="s">
        <v>52</v>
      </c>
      <c r="B9" s="55"/>
      <c r="C9" s="16" t="s">
        <v>53</v>
      </c>
      <c r="D9" s="57"/>
      <c r="E9" s="16" t="s">
        <v>54</v>
      </c>
      <c r="F9" s="55">
        <v>582.3732</v>
      </c>
      <c r="G9" s="16" t="s">
        <v>55</v>
      </c>
      <c r="H9" s="55"/>
    </row>
    <row r="10" ht="16.25" customHeight="1" spans="1:8">
      <c r="A10" s="16" t="s">
        <v>56</v>
      </c>
      <c r="B10" s="55"/>
      <c r="C10" s="16" t="s">
        <v>57</v>
      </c>
      <c r="D10" s="57"/>
      <c r="E10" s="33" t="s">
        <v>58</v>
      </c>
      <c r="F10" s="32">
        <v>1377.25</v>
      </c>
      <c r="G10" s="16" t="s">
        <v>59</v>
      </c>
      <c r="H10" s="55">
        <v>543.64247</v>
      </c>
    </row>
    <row r="11" ht="16.25" customHeight="1" spans="1:8">
      <c r="A11" s="16" t="s">
        <v>60</v>
      </c>
      <c r="B11" s="55"/>
      <c r="C11" s="16" t="s">
        <v>61</v>
      </c>
      <c r="D11" s="57"/>
      <c r="E11" s="16" t="s">
        <v>62</v>
      </c>
      <c r="F11" s="55"/>
      <c r="G11" s="16" t="s">
        <v>63</v>
      </c>
      <c r="H11" s="55"/>
    </row>
    <row r="12" ht="16.25" customHeight="1" spans="1:8">
      <c r="A12" s="16" t="s">
        <v>64</v>
      </c>
      <c r="B12" s="55"/>
      <c r="C12" s="16" t="s">
        <v>65</v>
      </c>
      <c r="D12" s="57"/>
      <c r="E12" s="16" t="s">
        <v>66</v>
      </c>
      <c r="F12" s="55">
        <v>1327.25</v>
      </c>
      <c r="G12" s="16" t="s">
        <v>67</v>
      </c>
      <c r="H12" s="55"/>
    </row>
    <row r="13" ht="16.25" customHeight="1" spans="1:8">
      <c r="A13" s="16" t="s">
        <v>68</v>
      </c>
      <c r="B13" s="55"/>
      <c r="C13" s="16" t="s">
        <v>69</v>
      </c>
      <c r="D13" s="57">
        <v>878.236357</v>
      </c>
      <c r="E13" s="16" t="s">
        <v>70</v>
      </c>
      <c r="F13" s="55"/>
      <c r="G13" s="16" t="s">
        <v>71</v>
      </c>
      <c r="H13" s="55"/>
    </row>
    <row r="14" ht="16.25" customHeight="1" spans="1:8">
      <c r="A14" s="16" t="s">
        <v>72</v>
      </c>
      <c r="B14" s="55"/>
      <c r="C14" s="16" t="s">
        <v>73</v>
      </c>
      <c r="D14" s="57"/>
      <c r="E14" s="16" t="s">
        <v>74</v>
      </c>
      <c r="F14" s="55"/>
      <c r="G14" s="16" t="s">
        <v>75</v>
      </c>
      <c r="H14" s="55">
        <v>582.3732</v>
      </c>
    </row>
    <row r="15" ht="16.25" customHeight="1" spans="1:8">
      <c r="A15" s="16" t="s">
        <v>76</v>
      </c>
      <c r="B15" s="55"/>
      <c r="C15" s="16" t="s">
        <v>77</v>
      </c>
      <c r="D15" s="57"/>
      <c r="E15" s="16" t="s">
        <v>78</v>
      </c>
      <c r="F15" s="55"/>
      <c r="G15" s="16" t="s">
        <v>79</v>
      </c>
      <c r="H15" s="55"/>
    </row>
    <row r="16" ht="16.25" customHeight="1" spans="1:8">
      <c r="A16" s="16" t="s">
        <v>80</v>
      </c>
      <c r="B16" s="55"/>
      <c r="C16" s="16" t="s">
        <v>81</v>
      </c>
      <c r="D16" s="57"/>
      <c r="E16" s="16" t="s">
        <v>82</v>
      </c>
      <c r="F16" s="55">
        <v>50</v>
      </c>
      <c r="G16" s="16" t="s">
        <v>83</v>
      </c>
      <c r="H16" s="55"/>
    </row>
    <row r="17" ht="16.25" customHeight="1" spans="1:8">
      <c r="A17" s="16" t="s">
        <v>84</v>
      </c>
      <c r="B17" s="55"/>
      <c r="C17" s="16" t="s">
        <v>85</v>
      </c>
      <c r="D17" s="57"/>
      <c r="E17" s="16" t="s">
        <v>86</v>
      </c>
      <c r="F17" s="55"/>
      <c r="G17" s="16" t="s">
        <v>87</v>
      </c>
      <c r="H17" s="55"/>
    </row>
    <row r="18" ht="16.25" customHeight="1" spans="1:8">
      <c r="A18" s="16" t="s">
        <v>88</v>
      </c>
      <c r="B18" s="55"/>
      <c r="C18" s="16" t="s">
        <v>89</v>
      </c>
      <c r="D18" s="57"/>
      <c r="E18" s="16" t="s">
        <v>90</v>
      </c>
      <c r="F18" s="55"/>
      <c r="G18" s="16" t="s">
        <v>91</v>
      </c>
      <c r="H18" s="55"/>
    </row>
    <row r="19" ht="16.25" customHeight="1" spans="1:8">
      <c r="A19" s="16" t="s">
        <v>92</v>
      </c>
      <c r="B19" s="55"/>
      <c r="C19" s="16" t="s">
        <v>93</v>
      </c>
      <c r="D19" s="57"/>
      <c r="E19" s="16" t="s">
        <v>94</v>
      </c>
      <c r="F19" s="55"/>
      <c r="G19" s="16" t="s">
        <v>95</v>
      </c>
      <c r="H19" s="55"/>
    </row>
    <row r="20" ht="16.25" customHeight="1" spans="1:8">
      <c r="A20" s="33" t="s">
        <v>96</v>
      </c>
      <c r="B20" s="32"/>
      <c r="C20" s="16" t="s">
        <v>97</v>
      </c>
      <c r="D20" s="57"/>
      <c r="E20" s="16" t="s">
        <v>98</v>
      </c>
      <c r="F20" s="55"/>
      <c r="G20" s="16"/>
      <c r="H20" s="55"/>
    </row>
    <row r="21" ht="16.25" customHeight="1" spans="1:8">
      <c r="A21" s="33" t="s">
        <v>99</v>
      </c>
      <c r="B21" s="32"/>
      <c r="C21" s="16" t="s">
        <v>100</v>
      </c>
      <c r="D21" s="57"/>
      <c r="E21" s="33" t="s">
        <v>101</v>
      </c>
      <c r="F21" s="32"/>
      <c r="G21" s="16"/>
      <c r="H21" s="55"/>
    </row>
    <row r="22" ht="16.25" customHeight="1" spans="1:8">
      <c r="A22" s="33" t="s">
        <v>102</v>
      </c>
      <c r="B22" s="32"/>
      <c r="C22" s="16" t="s">
        <v>103</v>
      </c>
      <c r="D22" s="57"/>
      <c r="E22" s="16"/>
      <c r="F22" s="16"/>
      <c r="G22" s="16"/>
      <c r="H22" s="55"/>
    </row>
    <row r="23" ht="16.25" customHeight="1" spans="1:8">
      <c r="A23" s="33" t="s">
        <v>104</v>
      </c>
      <c r="B23" s="32"/>
      <c r="C23" s="16" t="s">
        <v>105</v>
      </c>
      <c r="D23" s="57"/>
      <c r="E23" s="16"/>
      <c r="F23" s="16"/>
      <c r="G23" s="16"/>
      <c r="H23" s="55"/>
    </row>
    <row r="24" ht="16.25" customHeight="1" spans="1:8">
      <c r="A24" s="33" t="s">
        <v>106</v>
      </c>
      <c r="B24" s="32"/>
      <c r="C24" s="16" t="s">
        <v>107</v>
      </c>
      <c r="D24" s="57"/>
      <c r="E24" s="16"/>
      <c r="F24" s="16"/>
      <c r="G24" s="16"/>
      <c r="H24" s="55"/>
    </row>
    <row r="25" ht="16.25" customHeight="1" spans="1:8">
      <c r="A25" s="16" t="s">
        <v>108</v>
      </c>
      <c r="B25" s="55"/>
      <c r="C25" s="16" t="s">
        <v>109</v>
      </c>
      <c r="D25" s="57">
        <v>208.80618</v>
      </c>
      <c r="E25" s="16"/>
      <c r="F25" s="16"/>
      <c r="G25" s="16"/>
      <c r="H25" s="55"/>
    </row>
    <row r="26" ht="16.25" customHeight="1" spans="1:8">
      <c r="A26" s="16" t="s">
        <v>110</v>
      </c>
      <c r="B26" s="55"/>
      <c r="C26" s="16" t="s">
        <v>111</v>
      </c>
      <c r="D26" s="57"/>
      <c r="E26" s="16"/>
      <c r="F26" s="16"/>
      <c r="G26" s="16"/>
      <c r="H26" s="55"/>
    </row>
    <row r="27" ht="16.25" customHeight="1" spans="1:8">
      <c r="A27" s="16" t="s">
        <v>112</v>
      </c>
      <c r="B27" s="55"/>
      <c r="C27" s="16" t="s">
        <v>113</v>
      </c>
      <c r="D27" s="57"/>
      <c r="E27" s="16"/>
      <c r="F27" s="16"/>
      <c r="G27" s="16"/>
      <c r="H27" s="55"/>
    </row>
    <row r="28" ht="16.25" customHeight="1" spans="1:8">
      <c r="A28" s="33" t="s">
        <v>114</v>
      </c>
      <c r="B28" s="32"/>
      <c r="C28" s="16" t="s">
        <v>115</v>
      </c>
      <c r="D28" s="57"/>
      <c r="E28" s="16"/>
      <c r="F28" s="16"/>
      <c r="G28" s="16"/>
      <c r="H28" s="55"/>
    </row>
    <row r="29" ht="16.25" customHeight="1" spans="1:8">
      <c r="A29" s="33" t="s">
        <v>116</v>
      </c>
      <c r="B29" s="32"/>
      <c r="C29" s="16" t="s">
        <v>117</v>
      </c>
      <c r="D29" s="57"/>
      <c r="E29" s="16"/>
      <c r="F29" s="16"/>
      <c r="G29" s="16"/>
      <c r="H29" s="55"/>
    </row>
    <row r="30" ht="16.25" customHeight="1" spans="1:8">
      <c r="A30" s="33" t="s">
        <v>118</v>
      </c>
      <c r="B30" s="32"/>
      <c r="C30" s="16" t="s">
        <v>119</v>
      </c>
      <c r="D30" s="57"/>
      <c r="E30" s="16"/>
      <c r="F30" s="16"/>
      <c r="G30" s="16"/>
      <c r="H30" s="55"/>
    </row>
    <row r="31" ht="16.25" customHeight="1" spans="1:8">
      <c r="A31" s="33" t="s">
        <v>120</v>
      </c>
      <c r="B31" s="32"/>
      <c r="C31" s="16" t="s">
        <v>121</v>
      </c>
      <c r="D31" s="57"/>
      <c r="E31" s="16"/>
      <c r="F31" s="16"/>
      <c r="G31" s="16"/>
      <c r="H31" s="55"/>
    </row>
    <row r="32" ht="16.25" customHeight="1" spans="1:8">
      <c r="A32" s="33" t="s">
        <v>122</v>
      </c>
      <c r="B32" s="32"/>
      <c r="C32" s="16" t="s">
        <v>123</v>
      </c>
      <c r="D32" s="57"/>
      <c r="E32" s="16"/>
      <c r="F32" s="16"/>
      <c r="G32" s="16"/>
      <c r="H32" s="55"/>
    </row>
    <row r="33" ht="16.25" customHeight="1" spans="1:8">
      <c r="A33" s="16"/>
      <c r="B33" s="16"/>
      <c r="C33" s="16" t="s">
        <v>124</v>
      </c>
      <c r="D33" s="57"/>
      <c r="E33" s="16"/>
      <c r="F33" s="16"/>
      <c r="G33" s="16"/>
      <c r="H33" s="16"/>
    </row>
    <row r="34" ht="16.25" customHeight="1" spans="1:8">
      <c r="A34" s="16"/>
      <c r="B34" s="16"/>
      <c r="C34" s="16" t="s">
        <v>125</v>
      </c>
      <c r="D34" s="57"/>
      <c r="E34" s="16"/>
      <c r="F34" s="16"/>
      <c r="G34" s="16"/>
      <c r="H34" s="16"/>
    </row>
    <row r="35" ht="16.25" customHeight="1" spans="1:8">
      <c r="A35" s="16"/>
      <c r="B35" s="16"/>
      <c r="C35" s="16" t="s">
        <v>126</v>
      </c>
      <c r="D35" s="57"/>
      <c r="E35" s="16"/>
      <c r="F35" s="16"/>
      <c r="G35" s="16"/>
      <c r="H35" s="16"/>
    </row>
    <row r="36" ht="16.25" customHeight="1" spans="1:8">
      <c r="A36" s="16"/>
      <c r="B36" s="16"/>
      <c r="C36" s="16"/>
      <c r="D36" s="16"/>
      <c r="E36" s="16"/>
      <c r="F36" s="16"/>
      <c r="G36" s="16"/>
      <c r="H36" s="16"/>
    </row>
    <row r="37" ht="16.25" customHeight="1" spans="1:8">
      <c r="A37" s="33" t="s">
        <v>127</v>
      </c>
      <c r="B37" s="32">
        <v>5405.999637</v>
      </c>
      <c r="C37" s="33" t="s">
        <v>128</v>
      </c>
      <c r="D37" s="32">
        <v>5405.999637</v>
      </c>
      <c r="E37" s="33" t="s">
        <v>128</v>
      </c>
      <c r="F37" s="32">
        <v>5405.999637</v>
      </c>
      <c r="G37" s="33" t="s">
        <v>128</v>
      </c>
      <c r="H37" s="32">
        <v>5405.999637</v>
      </c>
    </row>
    <row r="38" ht="16.25" customHeight="1" spans="1:8">
      <c r="A38" s="33" t="s">
        <v>129</v>
      </c>
      <c r="B38" s="32"/>
      <c r="C38" s="33" t="s">
        <v>130</v>
      </c>
      <c r="D38" s="32"/>
      <c r="E38" s="33" t="s">
        <v>130</v>
      </c>
      <c r="F38" s="32"/>
      <c r="G38" s="33" t="s">
        <v>130</v>
      </c>
      <c r="H38" s="32"/>
    </row>
    <row r="39" ht="16.25" customHeight="1" spans="1:8">
      <c r="A39" s="16"/>
      <c r="B39" s="55"/>
      <c r="C39" s="16"/>
      <c r="D39" s="55"/>
      <c r="E39" s="33"/>
      <c r="F39" s="32"/>
      <c r="G39" s="33"/>
      <c r="H39" s="32"/>
    </row>
    <row r="40" ht="16.25" customHeight="1" spans="1:8">
      <c r="A40" s="33" t="s">
        <v>131</v>
      </c>
      <c r="B40" s="32">
        <v>5405.999637</v>
      </c>
      <c r="C40" s="33" t="s">
        <v>132</v>
      </c>
      <c r="D40" s="32">
        <v>5405.999637</v>
      </c>
      <c r="E40" s="33" t="s">
        <v>132</v>
      </c>
      <c r="F40" s="32">
        <v>5405.999637</v>
      </c>
      <c r="G40" s="33" t="s">
        <v>132</v>
      </c>
      <c r="H40" s="32">
        <v>5405.999637</v>
      </c>
    </row>
  </sheetData>
  <mergeCells count="5">
    <mergeCell ref="A2:H2"/>
    <mergeCell ref="A3:F3"/>
    <mergeCell ref="G3:H3"/>
    <mergeCell ref="A4:B4"/>
    <mergeCell ref="C4:H4"/>
  </mergeCells>
  <printOptions horizontalCentered="1"/>
  <pageMargins left="0.0777777777777778" right="0.0777777777777778" top="0.0777777777777778" bottom="0.0777777777777778" header="0" footer="0"/>
  <pageSetup paperSize="9" scale="8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Y10"/>
  <sheetViews>
    <sheetView workbookViewId="0">
      <selection activeCell="A3" sqref="A3:W3"/>
    </sheetView>
  </sheetViews>
  <sheetFormatPr defaultColWidth="9" defaultRowHeight="13.5"/>
  <cols>
    <col min="1" max="1" width="5.83333333333333" customWidth="1"/>
    <col min="2" max="2" width="16.1416666666667" customWidth="1"/>
    <col min="3" max="3" width="8.275" customWidth="1"/>
    <col min="4" max="25" width="7.69166666666667" customWidth="1"/>
  </cols>
  <sheetData>
    <row r="1" ht="16.35" customHeight="1" spans="1:25">
      <c r="A1" s="1"/>
      <c r="X1" s="49" t="s">
        <v>133</v>
      </c>
      <c r="Y1" s="49"/>
    </row>
    <row r="2" ht="33.6" customHeight="1" spans="1:25">
      <c r="A2" s="53" t="s">
        <v>8</v>
      </c>
      <c r="B2" s="53"/>
      <c r="C2" s="53"/>
      <c r="D2" s="53"/>
      <c r="E2" s="53"/>
      <c r="F2" s="53"/>
      <c r="G2" s="53"/>
      <c r="H2" s="53"/>
      <c r="I2" s="53"/>
      <c r="J2" s="53"/>
      <c r="K2" s="53"/>
      <c r="L2" s="53"/>
      <c r="M2" s="53"/>
      <c r="N2" s="53"/>
      <c r="O2" s="53"/>
      <c r="P2" s="53"/>
      <c r="Q2" s="53"/>
      <c r="R2" s="53"/>
      <c r="S2" s="53"/>
      <c r="T2" s="53"/>
      <c r="U2" s="53"/>
      <c r="V2" s="53"/>
      <c r="W2" s="53"/>
      <c r="X2" s="53"/>
      <c r="Y2" s="53"/>
    </row>
    <row r="3" ht="22.4" customHeight="1" spans="1:25">
      <c r="A3" s="29" t="s">
        <v>31</v>
      </c>
      <c r="B3" s="29"/>
      <c r="C3" s="29"/>
      <c r="D3" s="29"/>
      <c r="E3" s="29"/>
      <c r="F3" s="29"/>
      <c r="G3" s="29"/>
      <c r="H3" s="29"/>
      <c r="I3" s="29"/>
      <c r="J3" s="29"/>
      <c r="K3" s="29"/>
      <c r="L3" s="29"/>
      <c r="M3" s="29"/>
      <c r="N3" s="29"/>
      <c r="O3" s="29"/>
      <c r="P3" s="29"/>
      <c r="Q3" s="29"/>
      <c r="R3" s="29"/>
      <c r="S3" s="29"/>
      <c r="T3" s="29"/>
      <c r="U3" s="29"/>
      <c r="V3" s="29"/>
      <c r="W3" s="29"/>
      <c r="X3" s="24" t="s">
        <v>32</v>
      </c>
      <c r="Y3" s="24"/>
    </row>
    <row r="4" ht="22.4" customHeight="1" spans="1:25">
      <c r="A4" s="4" t="s">
        <v>134</v>
      </c>
      <c r="B4" s="4" t="s">
        <v>135</v>
      </c>
      <c r="C4" s="4" t="s">
        <v>136</v>
      </c>
      <c r="D4" s="4" t="s">
        <v>137</v>
      </c>
      <c r="E4" s="4"/>
      <c r="F4" s="4"/>
      <c r="G4" s="4"/>
      <c r="H4" s="4"/>
      <c r="I4" s="4"/>
      <c r="J4" s="4"/>
      <c r="K4" s="4"/>
      <c r="L4" s="4"/>
      <c r="M4" s="4"/>
      <c r="N4" s="4"/>
      <c r="O4" s="4"/>
      <c r="P4" s="4"/>
      <c r="Q4" s="4"/>
      <c r="R4" s="4"/>
      <c r="S4" s="4" t="s">
        <v>129</v>
      </c>
      <c r="T4" s="4"/>
      <c r="U4" s="4"/>
      <c r="V4" s="4"/>
      <c r="W4" s="4"/>
      <c r="X4" s="4"/>
      <c r="Y4" s="4"/>
    </row>
    <row r="5" ht="22.4" customHeight="1" spans="1:25">
      <c r="A5" s="4"/>
      <c r="B5" s="4"/>
      <c r="C5" s="4"/>
      <c r="D5" s="4" t="s">
        <v>138</v>
      </c>
      <c r="E5" s="4" t="s">
        <v>139</v>
      </c>
      <c r="F5" s="4" t="s">
        <v>140</v>
      </c>
      <c r="G5" s="4" t="s">
        <v>141</v>
      </c>
      <c r="H5" s="4" t="s">
        <v>142</v>
      </c>
      <c r="I5" s="4" t="s">
        <v>143</v>
      </c>
      <c r="J5" s="4" t="s">
        <v>144</v>
      </c>
      <c r="K5" s="4"/>
      <c r="L5" s="4"/>
      <c r="M5" s="4"/>
      <c r="N5" s="4" t="s">
        <v>145</v>
      </c>
      <c r="O5" s="4" t="s">
        <v>146</v>
      </c>
      <c r="P5" s="4" t="s">
        <v>147</v>
      </c>
      <c r="Q5" s="4" t="s">
        <v>148</v>
      </c>
      <c r="R5" s="4" t="s">
        <v>149</v>
      </c>
      <c r="S5" s="4" t="s">
        <v>138</v>
      </c>
      <c r="T5" s="4" t="s">
        <v>139</v>
      </c>
      <c r="U5" s="4" t="s">
        <v>140</v>
      </c>
      <c r="V5" s="4" t="s">
        <v>141</v>
      </c>
      <c r="W5" s="4" t="s">
        <v>142</v>
      </c>
      <c r="X5" s="4" t="s">
        <v>143</v>
      </c>
      <c r="Y5" s="4" t="s">
        <v>150</v>
      </c>
    </row>
    <row r="6" ht="22.4" customHeight="1" spans="1:25">
      <c r="A6" s="4"/>
      <c r="B6" s="4"/>
      <c r="C6" s="4"/>
      <c r="D6" s="4"/>
      <c r="E6" s="4"/>
      <c r="F6" s="4"/>
      <c r="G6" s="4"/>
      <c r="H6" s="4"/>
      <c r="I6" s="4"/>
      <c r="J6" s="4" t="s">
        <v>151</v>
      </c>
      <c r="K6" s="4" t="s">
        <v>152</v>
      </c>
      <c r="L6" s="4" t="s">
        <v>153</v>
      </c>
      <c r="M6" s="4" t="s">
        <v>142</v>
      </c>
      <c r="N6" s="4"/>
      <c r="O6" s="4"/>
      <c r="P6" s="4"/>
      <c r="Q6" s="4"/>
      <c r="R6" s="4"/>
      <c r="S6" s="4"/>
      <c r="T6" s="4"/>
      <c r="U6" s="4"/>
      <c r="V6" s="4"/>
      <c r="W6" s="4"/>
      <c r="X6" s="4"/>
      <c r="Y6" s="4"/>
    </row>
    <row r="7" ht="22.8" customHeight="1" spans="1:25">
      <c r="A7" s="33"/>
      <c r="B7" s="33" t="s">
        <v>136</v>
      </c>
      <c r="C7" s="66">
        <v>5405.999637</v>
      </c>
      <c r="D7" s="66">
        <v>5405.999637</v>
      </c>
      <c r="E7" s="66">
        <v>5405.999637</v>
      </c>
      <c r="F7" s="66"/>
      <c r="G7" s="66"/>
      <c r="H7" s="66"/>
      <c r="I7" s="66"/>
      <c r="J7" s="66"/>
      <c r="K7" s="66"/>
      <c r="L7" s="66"/>
      <c r="M7" s="66"/>
      <c r="N7" s="66"/>
      <c r="O7" s="66"/>
      <c r="P7" s="66"/>
      <c r="Q7" s="66"/>
      <c r="R7" s="66"/>
      <c r="S7" s="66"/>
      <c r="T7" s="66"/>
      <c r="U7" s="66"/>
      <c r="V7" s="66"/>
      <c r="W7" s="66"/>
      <c r="X7" s="66"/>
      <c r="Y7" s="66"/>
    </row>
    <row r="8" ht="22.8" customHeight="1" spans="1:25">
      <c r="A8" s="31" t="s">
        <v>154</v>
      </c>
      <c r="B8" s="31" t="s">
        <v>155</v>
      </c>
      <c r="C8" s="66">
        <v>5405.999637</v>
      </c>
      <c r="D8" s="66">
        <v>5405.999637</v>
      </c>
      <c r="E8" s="66">
        <v>5405.999637</v>
      </c>
      <c r="F8" s="66"/>
      <c r="G8" s="66"/>
      <c r="H8" s="66"/>
      <c r="I8" s="66"/>
      <c r="J8" s="66"/>
      <c r="K8" s="66"/>
      <c r="L8" s="66"/>
      <c r="M8" s="66"/>
      <c r="N8" s="66"/>
      <c r="O8" s="66"/>
      <c r="P8" s="66"/>
      <c r="Q8" s="66"/>
      <c r="R8" s="66"/>
      <c r="S8" s="66"/>
      <c r="T8" s="66"/>
      <c r="U8" s="66"/>
      <c r="V8" s="66"/>
      <c r="W8" s="66"/>
      <c r="X8" s="66"/>
      <c r="Y8" s="66"/>
    </row>
    <row r="9" s="23" customFormat="1" ht="22.8" customHeight="1" spans="1:25">
      <c r="A9" s="17" t="s">
        <v>156</v>
      </c>
      <c r="B9" s="17" t="s">
        <v>157</v>
      </c>
      <c r="C9" s="57">
        <v>4650.987567</v>
      </c>
      <c r="D9" s="57">
        <v>4650.987567</v>
      </c>
      <c r="E9" s="55">
        <v>4650.987567</v>
      </c>
      <c r="F9" s="94"/>
      <c r="G9" s="94"/>
      <c r="H9" s="94"/>
      <c r="I9" s="94"/>
      <c r="J9" s="94"/>
      <c r="K9" s="94"/>
      <c r="L9" s="94"/>
      <c r="M9" s="94"/>
      <c r="N9" s="94"/>
      <c r="O9" s="94"/>
      <c r="P9" s="94"/>
      <c r="Q9" s="94"/>
      <c r="R9" s="94"/>
      <c r="S9" s="94"/>
      <c r="T9" s="94"/>
      <c r="U9" s="94"/>
      <c r="V9" s="94"/>
      <c r="W9" s="94"/>
      <c r="X9" s="94"/>
      <c r="Y9" s="94"/>
    </row>
    <row r="10" s="23" customFormat="1" ht="22.8" customHeight="1" spans="1:25">
      <c r="A10" s="17" t="s">
        <v>158</v>
      </c>
      <c r="B10" s="17" t="s">
        <v>159</v>
      </c>
      <c r="C10" s="57">
        <v>755.01207</v>
      </c>
      <c r="D10" s="57">
        <v>755.01207</v>
      </c>
      <c r="E10" s="55">
        <v>755.01207</v>
      </c>
      <c r="F10" s="94"/>
      <c r="G10" s="94"/>
      <c r="H10" s="94"/>
      <c r="I10" s="94"/>
      <c r="J10" s="94"/>
      <c r="K10" s="94"/>
      <c r="L10" s="94"/>
      <c r="M10" s="94"/>
      <c r="N10" s="94"/>
      <c r="O10" s="94"/>
      <c r="P10" s="94"/>
      <c r="Q10" s="94"/>
      <c r="R10" s="94"/>
      <c r="S10" s="94"/>
      <c r="T10" s="94"/>
      <c r="U10" s="94"/>
      <c r="V10" s="94"/>
      <c r="W10" s="94"/>
      <c r="X10" s="94"/>
      <c r="Y10" s="94"/>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77777777777778" right="0.0777777777777778" top="0.0777777777777778" bottom="0.0777777777777778" header="0" footer="0"/>
  <pageSetup paperSize="9" scale="74"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33"/>
  <sheetViews>
    <sheetView workbookViewId="0">
      <pane ySplit="6" topLeftCell="A31" activePane="bottomLeft" state="frozen"/>
      <selection/>
      <selection pane="bottomLeft" activeCell="A4" sqref="A4:B5"/>
    </sheetView>
  </sheetViews>
  <sheetFormatPr defaultColWidth="9" defaultRowHeight="13.5" outlineLevelCol="7"/>
  <cols>
    <col min="1" max="1" width="16.0083333333333" customWidth="1"/>
    <col min="2" max="2" width="25.7833333333333" customWidth="1"/>
    <col min="3" max="3" width="12.3583333333333" customWidth="1"/>
    <col min="4" max="4" width="11.4" customWidth="1"/>
    <col min="5" max="5" width="13.975" customWidth="1"/>
    <col min="6" max="6" width="14.7916666666667" customWidth="1"/>
    <col min="7" max="8" width="17.5" customWidth="1"/>
  </cols>
  <sheetData>
    <row r="1" ht="16.35" customHeight="1" spans="1:8">
      <c r="A1" s="83"/>
      <c r="H1" s="49" t="s">
        <v>160</v>
      </c>
    </row>
    <row r="2" ht="31.9" customHeight="1" spans="1:8">
      <c r="A2" s="76" t="s">
        <v>9</v>
      </c>
      <c r="B2" s="76"/>
      <c r="C2" s="76"/>
      <c r="D2" s="76"/>
      <c r="E2" s="76"/>
      <c r="F2" s="76"/>
      <c r="G2" s="76"/>
      <c r="H2" s="76"/>
    </row>
    <row r="3" ht="25" customHeight="1" spans="1:8">
      <c r="A3" s="77" t="s">
        <v>31</v>
      </c>
      <c r="B3" s="77"/>
      <c r="C3" s="29"/>
      <c r="D3" s="29"/>
      <c r="E3" s="29"/>
      <c r="F3" s="29"/>
      <c r="G3" s="29"/>
      <c r="H3" s="24" t="s">
        <v>32</v>
      </c>
    </row>
    <row r="4" ht="27.6" customHeight="1" spans="1:8">
      <c r="A4" s="84" t="s">
        <v>161</v>
      </c>
      <c r="B4" s="84" t="s">
        <v>162</v>
      </c>
      <c r="C4" s="64" t="s">
        <v>136</v>
      </c>
      <c r="D4" s="30" t="s">
        <v>163</v>
      </c>
      <c r="E4" s="30" t="s">
        <v>164</v>
      </c>
      <c r="F4" s="30" t="s">
        <v>165</v>
      </c>
      <c r="G4" s="30" t="s">
        <v>166</v>
      </c>
      <c r="H4" s="30" t="s">
        <v>167</v>
      </c>
    </row>
    <row r="5" ht="25.85" customHeight="1" spans="1:8">
      <c r="A5" s="84"/>
      <c r="B5" s="84"/>
      <c r="C5" s="64"/>
      <c r="D5" s="30"/>
      <c r="E5" s="30"/>
      <c r="F5" s="30"/>
      <c r="G5" s="30"/>
      <c r="H5" s="30"/>
    </row>
    <row r="6" ht="19" customHeight="1" spans="1:8">
      <c r="A6" s="85" t="s">
        <v>136</v>
      </c>
      <c r="B6" s="85"/>
      <c r="C6" s="86">
        <v>5405.999637</v>
      </c>
      <c r="D6" s="86">
        <v>4028.749637</v>
      </c>
      <c r="E6" s="86">
        <v>1377.25</v>
      </c>
      <c r="F6" s="86"/>
      <c r="G6" s="87"/>
      <c r="H6" s="87"/>
    </row>
    <row r="7" ht="19" customHeight="1" spans="1:8">
      <c r="A7" s="88" t="s">
        <v>154</v>
      </c>
      <c r="B7" s="88" t="s">
        <v>155</v>
      </c>
      <c r="C7" s="89">
        <v>5405.999637</v>
      </c>
      <c r="D7" s="86">
        <v>4028.749637</v>
      </c>
      <c r="E7" s="86">
        <v>1377.25</v>
      </c>
      <c r="F7" s="86"/>
      <c r="G7" s="90"/>
      <c r="H7" s="90"/>
    </row>
    <row r="8" ht="19" customHeight="1" spans="1:8">
      <c r="A8" s="88" t="s">
        <v>156</v>
      </c>
      <c r="B8" s="88" t="s">
        <v>168</v>
      </c>
      <c r="C8" s="89">
        <v>4650.987567</v>
      </c>
      <c r="D8" s="86">
        <v>3488.737567</v>
      </c>
      <c r="E8" s="86">
        <v>1162.25</v>
      </c>
      <c r="F8" s="86"/>
      <c r="G8" s="90"/>
      <c r="H8" s="90"/>
    </row>
    <row r="9" ht="19" customHeight="1" spans="1:8">
      <c r="A9" s="88" t="s">
        <v>169</v>
      </c>
      <c r="B9" s="90" t="s">
        <v>170</v>
      </c>
      <c r="C9" s="89">
        <v>820.381759</v>
      </c>
      <c r="D9" s="86">
        <v>820.381759</v>
      </c>
      <c r="E9" s="86"/>
      <c r="F9" s="86"/>
      <c r="G9" s="90"/>
      <c r="H9" s="90"/>
    </row>
    <row r="10" ht="19" customHeight="1" spans="1:8">
      <c r="A10" s="91" t="s">
        <v>171</v>
      </c>
      <c r="B10" s="92" t="s">
        <v>172</v>
      </c>
      <c r="C10" s="93">
        <v>701.691998</v>
      </c>
      <c r="D10" s="93">
        <v>701.691998</v>
      </c>
      <c r="E10" s="86"/>
      <c r="F10" s="86"/>
      <c r="G10" s="92"/>
      <c r="H10" s="92"/>
    </row>
    <row r="11" ht="19" customHeight="1" spans="1:8">
      <c r="A11" s="91" t="s">
        <v>173</v>
      </c>
      <c r="B11" s="92" t="s">
        <v>174</v>
      </c>
      <c r="C11" s="93">
        <v>481.8036</v>
      </c>
      <c r="D11" s="93">
        <v>481.8036</v>
      </c>
      <c r="E11" s="93"/>
      <c r="F11" s="93"/>
      <c r="G11" s="92"/>
      <c r="H11" s="92"/>
    </row>
    <row r="12" ht="19" customHeight="1" spans="1:8">
      <c r="A12" s="91" t="s">
        <v>175</v>
      </c>
      <c r="B12" s="92" t="s">
        <v>176</v>
      </c>
      <c r="C12" s="93">
        <v>219.888398</v>
      </c>
      <c r="D12" s="93">
        <v>219.888398</v>
      </c>
      <c r="E12" s="93"/>
      <c r="F12" s="86"/>
      <c r="G12" s="90"/>
      <c r="H12" s="90"/>
    </row>
    <row r="13" ht="19" customHeight="1" spans="1:8">
      <c r="A13" s="91" t="s">
        <v>177</v>
      </c>
      <c r="B13" s="92" t="s">
        <v>178</v>
      </c>
      <c r="C13" s="93">
        <v>118.689761</v>
      </c>
      <c r="D13" s="93">
        <v>118.689761</v>
      </c>
      <c r="E13" s="86"/>
      <c r="F13" s="86"/>
      <c r="G13" s="92"/>
      <c r="H13" s="92"/>
    </row>
    <row r="14" ht="19" customHeight="1" spans="1:8">
      <c r="A14" s="91" t="s">
        <v>179</v>
      </c>
      <c r="B14" s="92" t="s">
        <v>180</v>
      </c>
      <c r="C14" s="93">
        <v>118.689761</v>
      </c>
      <c r="D14" s="93">
        <v>118.689761</v>
      </c>
      <c r="E14" s="93"/>
      <c r="F14" s="93"/>
      <c r="G14" s="92"/>
      <c r="H14" s="92"/>
    </row>
    <row r="15" ht="19" customHeight="1" spans="1:8">
      <c r="A15" s="88" t="s">
        <v>181</v>
      </c>
      <c r="B15" s="90" t="s">
        <v>182</v>
      </c>
      <c r="C15" s="89">
        <v>3652.2059</v>
      </c>
      <c r="D15" s="86">
        <v>2489.9559</v>
      </c>
      <c r="E15" s="86">
        <v>1162.25</v>
      </c>
      <c r="F15" s="86"/>
      <c r="G15" s="92"/>
      <c r="H15" s="92"/>
    </row>
    <row r="16" ht="19" customHeight="1" spans="1:8">
      <c r="A16" s="91" t="s">
        <v>183</v>
      </c>
      <c r="B16" s="92" t="s">
        <v>184</v>
      </c>
      <c r="C16" s="93">
        <v>3652.2059</v>
      </c>
      <c r="D16" s="93">
        <v>2489.9559</v>
      </c>
      <c r="E16" s="93">
        <v>1162.25</v>
      </c>
      <c r="F16" s="93"/>
      <c r="G16" s="92"/>
      <c r="H16" s="92"/>
    </row>
    <row r="17" ht="19" customHeight="1" spans="1:8">
      <c r="A17" s="91" t="s">
        <v>185</v>
      </c>
      <c r="B17" s="92" t="s">
        <v>186</v>
      </c>
      <c r="C17" s="93">
        <v>2489.9559</v>
      </c>
      <c r="D17" s="93">
        <v>2489.9559</v>
      </c>
      <c r="E17" s="93"/>
      <c r="F17" s="86"/>
      <c r="G17" s="90"/>
      <c r="H17" s="90"/>
    </row>
    <row r="18" ht="19" customHeight="1" spans="1:8">
      <c r="A18" s="91" t="s">
        <v>187</v>
      </c>
      <c r="B18" s="92" t="s">
        <v>188</v>
      </c>
      <c r="C18" s="93">
        <v>1162.25</v>
      </c>
      <c r="D18" s="93"/>
      <c r="E18" s="93">
        <v>1162.25</v>
      </c>
      <c r="F18" s="86"/>
      <c r="G18" s="92"/>
      <c r="H18" s="92"/>
    </row>
    <row r="19" ht="19" customHeight="1" spans="1:8">
      <c r="A19" s="88" t="s">
        <v>189</v>
      </c>
      <c r="B19" s="90" t="s">
        <v>190</v>
      </c>
      <c r="C19" s="89">
        <v>178.399908</v>
      </c>
      <c r="D19" s="86">
        <v>178.399908</v>
      </c>
      <c r="E19" s="86"/>
      <c r="F19" s="93"/>
      <c r="G19" s="92"/>
      <c r="H19" s="92"/>
    </row>
    <row r="20" ht="19" customHeight="1" spans="1:8">
      <c r="A20" s="91" t="s">
        <v>191</v>
      </c>
      <c r="B20" s="92" t="s">
        <v>192</v>
      </c>
      <c r="C20" s="93">
        <v>178.399908</v>
      </c>
      <c r="D20" s="93">
        <v>178.399908</v>
      </c>
      <c r="E20" s="86"/>
      <c r="F20" s="93"/>
      <c r="G20" s="92"/>
      <c r="H20" s="92"/>
    </row>
    <row r="21" ht="19" customHeight="1" spans="1:8">
      <c r="A21" s="91" t="s">
        <v>193</v>
      </c>
      <c r="B21" s="92" t="s">
        <v>194</v>
      </c>
      <c r="C21" s="93">
        <v>178.399908</v>
      </c>
      <c r="D21" s="93">
        <v>178.399908</v>
      </c>
      <c r="E21" s="93"/>
      <c r="F21" s="93"/>
      <c r="G21" s="92"/>
      <c r="H21" s="92"/>
    </row>
    <row r="22" ht="19" customHeight="1" spans="1:8">
      <c r="A22" s="88" t="s">
        <v>158</v>
      </c>
      <c r="B22" s="88" t="s">
        <v>195</v>
      </c>
      <c r="C22" s="89">
        <v>755.01207</v>
      </c>
      <c r="D22" s="86">
        <v>540.01207</v>
      </c>
      <c r="E22" s="86">
        <v>215</v>
      </c>
      <c r="F22" s="93"/>
      <c r="G22" s="92"/>
      <c r="H22" s="92"/>
    </row>
    <row r="23" ht="19" customHeight="1" spans="1:8">
      <c r="A23" s="88" t="s">
        <v>181</v>
      </c>
      <c r="B23" s="90" t="s">
        <v>182</v>
      </c>
      <c r="C23" s="89">
        <v>666.7512</v>
      </c>
      <c r="D23" s="86">
        <v>451.7512</v>
      </c>
      <c r="E23" s="86">
        <v>215</v>
      </c>
      <c r="F23" s="93"/>
      <c r="G23" s="92"/>
      <c r="H23" s="92"/>
    </row>
    <row r="24" ht="19" customHeight="1" spans="1:8">
      <c r="A24" s="91" t="s">
        <v>196</v>
      </c>
      <c r="B24" s="92" t="s">
        <v>197</v>
      </c>
      <c r="C24" s="93">
        <v>666.7512</v>
      </c>
      <c r="D24" s="93">
        <v>451.7512</v>
      </c>
      <c r="E24" s="93">
        <v>215</v>
      </c>
      <c r="F24" s="93"/>
      <c r="G24" s="92"/>
      <c r="H24" s="92"/>
    </row>
    <row r="25" ht="19" customHeight="1" spans="1:8">
      <c r="A25" s="91" t="s">
        <v>198</v>
      </c>
      <c r="B25" s="92" t="s">
        <v>199</v>
      </c>
      <c r="C25" s="93">
        <v>666.7512</v>
      </c>
      <c r="D25" s="93">
        <v>451.7512</v>
      </c>
      <c r="E25" s="93">
        <v>215</v>
      </c>
      <c r="F25" s="93"/>
      <c r="G25" s="92"/>
      <c r="H25" s="92"/>
    </row>
    <row r="26" ht="19" customHeight="1" spans="1:8">
      <c r="A26" s="88" t="s">
        <v>169</v>
      </c>
      <c r="B26" s="90" t="s">
        <v>170</v>
      </c>
      <c r="C26" s="89">
        <v>57.854598</v>
      </c>
      <c r="D26" s="86">
        <v>57.854598</v>
      </c>
      <c r="E26" s="86"/>
      <c r="F26" s="93"/>
      <c r="G26" s="92"/>
      <c r="H26" s="92"/>
    </row>
    <row r="27" ht="19" customHeight="1" spans="1:8">
      <c r="A27" s="91" t="s">
        <v>171</v>
      </c>
      <c r="B27" s="92" t="s">
        <v>172</v>
      </c>
      <c r="C27" s="93">
        <v>37.573466</v>
      </c>
      <c r="D27" s="93">
        <v>37.573466</v>
      </c>
      <c r="E27" s="86"/>
      <c r="F27" s="93"/>
      <c r="G27" s="92"/>
      <c r="H27" s="92"/>
    </row>
    <row r="28" ht="19" customHeight="1" spans="1:8">
      <c r="A28" s="91" t="s">
        <v>175</v>
      </c>
      <c r="B28" s="92" t="s">
        <v>176</v>
      </c>
      <c r="C28" s="93">
        <v>37.573466</v>
      </c>
      <c r="D28" s="93">
        <v>37.573466</v>
      </c>
      <c r="E28" s="93"/>
      <c r="F28" s="93"/>
      <c r="G28" s="92"/>
      <c r="H28" s="92"/>
    </row>
    <row r="29" ht="19" customHeight="1" spans="1:8">
      <c r="A29" s="91" t="s">
        <v>177</v>
      </c>
      <c r="B29" s="92" t="s">
        <v>178</v>
      </c>
      <c r="C29" s="93">
        <v>20.281132</v>
      </c>
      <c r="D29" s="93">
        <v>20.281132</v>
      </c>
      <c r="E29" s="86"/>
      <c r="F29" s="93"/>
      <c r="G29" s="92"/>
      <c r="H29" s="92"/>
    </row>
    <row r="30" ht="19" customHeight="1" spans="1:8">
      <c r="A30" s="91" t="s">
        <v>179</v>
      </c>
      <c r="B30" s="92" t="s">
        <v>180</v>
      </c>
      <c r="C30" s="93">
        <v>20.281132</v>
      </c>
      <c r="D30" s="93">
        <v>20.281132</v>
      </c>
      <c r="E30" s="93"/>
      <c r="F30" s="93"/>
      <c r="G30" s="92"/>
      <c r="H30" s="92"/>
    </row>
    <row r="31" ht="19" customHeight="1" spans="1:8">
      <c r="A31" s="88" t="s">
        <v>189</v>
      </c>
      <c r="B31" s="90" t="s">
        <v>190</v>
      </c>
      <c r="C31" s="89">
        <v>30.406272</v>
      </c>
      <c r="D31" s="86">
        <v>30.406272</v>
      </c>
      <c r="E31" s="86"/>
      <c r="F31" s="93"/>
      <c r="G31" s="92"/>
      <c r="H31" s="92"/>
    </row>
    <row r="32" ht="19" customHeight="1" spans="1:8">
      <c r="A32" s="91" t="s">
        <v>191</v>
      </c>
      <c r="B32" s="92" t="s">
        <v>192</v>
      </c>
      <c r="C32" s="93">
        <v>30.406272</v>
      </c>
      <c r="D32" s="93">
        <v>30.406272</v>
      </c>
      <c r="E32" s="86"/>
      <c r="F32" s="93"/>
      <c r="G32" s="92"/>
      <c r="H32" s="92"/>
    </row>
    <row r="33" ht="19" customHeight="1" spans="1:8">
      <c r="A33" s="91" t="s">
        <v>193</v>
      </c>
      <c r="B33" s="92" t="s">
        <v>194</v>
      </c>
      <c r="C33" s="93">
        <v>30.406272</v>
      </c>
      <c r="D33" s="93">
        <v>30.406272</v>
      </c>
      <c r="E33" s="93"/>
      <c r="F33" s="93"/>
      <c r="G33" s="92"/>
      <c r="H33" s="92"/>
    </row>
  </sheetData>
  <mergeCells count="10">
    <mergeCell ref="A2:H2"/>
    <mergeCell ref="A3:B3"/>
    <mergeCell ref="A4:A5"/>
    <mergeCell ref="B4:B5"/>
    <mergeCell ref="C4:C5"/>
    <mergeCell ref="D4:D5"/>
    <mergeCell ref="E4:E5"/>
    <mergeCell ref="F4:F5"/>
    <mergeCell ref="G4:G5"/>
    <mergeCell ref="H4:H5"/>
  </mergeCells>
  <printOptions horizontalCentered="1"/>
  <pageMargins left="0.0777777777777778" right="0.0777777777777778" top="0.55" bottom="0.471527777777778" header="0" footer="0"/>
  <pageSetup paperSize="9" scale="81"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9"/>
  <sheetViews>
    <sheetView topLeftCell="A10" workbookViewId="0">
      <selection activeCell="A3" sqref="A3:R3"/>
    </sheetView>
  </sheetViews>
  <sheetFormatPr defaultColWidth="9" defaultRowHeight="13.5"/>
  <cols>
    <col min="1" max="1" width="3.66666666666667" customWidth="1"/>
    <col min="2" max="2" width="4.75833333333333" customWidth="1"/>
    <col min="3" max="3" width="4.61666666666667" customWidth="1"/>
    <col min="4" max="4" width="7.325" customWidth="1"/>
    <col min="5" max="5" width="20.0833333333333" customWidth="1"/>
    <col min="6" max="6" width="9.225" customWidth="1"/>
    <col min="7" max="12" width="7.18333333333333" customWidth="1"/>
    <col min="13" max="13" width="6.78333333333333" customWidth="1"/>
    <col min="14" max="17" width="7.18333333333333" customWidth="1"/>
    <col min="18" max="18" width="7.05833333333333" customWidth="1"/>
    <col min="19" max="20" width="7.18333333333333" customWidth="1"/>
    <col min="21" max="21" width="9.76666666666667" customWidth="1"/>
  </cols>
  <sheetData>
    <row r="1" ht="16.35" customHeight="1" spans="1:20">
      <c r="A1" s="1"/>
      <c r="S1" s="49" t="s">
        <v>200</v>
      </c>
      <c r="T1" s="49"/>
    </row>
    <row r="2" ht="42.25" customHeight="1" spans="1:20">
      <c r="A2" s="53" t="s">
        <v>10</v>
      </c>
      <c r="B2" s="53"/>
      <c r="C2" s="53"/>
      <c r="D2" s="53"/>
      <c r="E2" s="53"/>
      <c r="F2" s="53"/>
      <c r="G2" s="53"/>
      <c r="H2" s="53"/>
      <c r="I2" s="53"/>
      <c r="J2" s="53"/>
      <c r="K2" s="53"/>
      <c r="L2" s="53"/>
      <c r="M2" s="53"/>
      <c r="N2" s="53"/>
      <c r="O2" s="53"/>
      <c r="P2" s="53"/>
      <c r="Q2" s="53"/>
      <c r="R2" s="53"/>
      <c r="S2" s="53"/>
      <c r="T2" s="53"/>
    </row>
    <row r="3" ht="19.8" customHeight="1" spans="1:20">
      <c r="A3" s="29" t="s">
        <v>31</v>
      </c>
      <c r="B3" s="29"/>
      <c r="C3" s="29"/>
      <c r="D3" s="29"/>
      <c r="E3" s="29"/>
      <c r="F3" s="29"/>
      <c r="G3" s="29"/>
      <c r="H3" s="29"/>
      <c r="I3" s="29"/>
      <c r="J3" s="29"/>
      <c r="K3" s="29"/>
      <c r="L3" s="29"/>
      <c r="M3" s="29"/>
      <c r="N3" s="29"/>
      <c r="O3" s="29"/>
      <c r="P3" s="29"/>
      <c r="Q3" s="29"/>
      <c r="R3" s="29"/>
      <c r="S3" s="24" t="s">
        <v>32</v>
      </c>
      <c r="T3" s="24"/>
    </row>
    <row r="4" ht="19.8" customHeight="1" spans="1:20">
      <c r="A4" s="4" t="s">
        <v>201</v>
      </c>
      <c r="B4" s="4"/>
      <c r="C4" s="4"/>
      <c r="D4" s="4" t="s">
        <v>202</v>
      </c>
      <c r="E4" s="4" t="s">
        <v>203</v>
      </c>
      <c r="F4" s="4" t="s">
        <v>204</v>
      </c>
      <c r="G4" s="4" t="s">
        <v>205</v>
      </c>
      <c r="H4" s="4" t="s">
        <v>206</v>
      </c>
      <c r="I4" s="4" t="s">
        <v>207</v>
      </c>
      <c r="J4" s="4" t="s">
        <v>208</v>
      </c>
      <c r="K4" s="4" t="s">
        <v>209</v>
      </c>
      <c r="L4" s="4" t="s">
        <v>210</v>
      </c>
      <c r="M4" s="4" t="s">
        <v>211</v>
      </c>
      <c r="N4" s="4" t="s">
        <v>212</v>
      </c>
      <c r="O4" s="4" t="s">
        <v>213</v>
      </c>
      <c r="P4" s="4" t="s">
        <v>214</v>
      </c>
      <c r="Q4" s="4" t="s">
        <v>215</v>
      </c>
      <c r="R4" s="4" t="s">
        <v>216</v>
      </c>
      <c r="S4" s="4" t="s">
        <v>217</v>
      </c>
      <c r="T4" s="4" t="s">
        <v>218</v>
      </c>
    </row>
    <row r="5" ht="20.7" customHeight="1" spans="1:20">
      <c r="A5" s="4" t="s">
        <v>219</v>
      </c>
      <c r="B5" s="4" t="s">
        <v>220</v>
      </c>
      <c r="C5" s="4" t="s">
        <v>221</v>
      </c>
      <c r="D5" s="4"/>
      <c r="E5" s="4"/>
      <c r="F5" s="4"/>
      <c r="G5" s="4"/>
      <c r="H5" s="4"/>
      <c r="I5" s="4"/>
      <c r="J5" s="4"/>
      <c r="K5" s="4"/>
      <c r="L5" s="4"/>
      <c r="M5" s="4"/>
      <c r="N5" s="4"/>
      <c r="O5" s="4"/>
      <c r="P5" s="4"/>
      <c r="Q5" s="4"/>
      <c r="R5" s="4"/>
      <c r="S5" s="4"/>
      <c r="T5" s="4"/>
    </row>
    <row r="6" ht="24" customHeight="1" spans="1:20">
      <c r="A6" s="33"/>
      <c r="B6" s="33"/>
      <c r="C6" s="33"/>
      <c r="D6" s="33"/>
      <c r="E6" s="33" t="s">
        <v>136</v>
      </c>
      <c r="F6" s="32">
        <v>5405.999637</v>
      </c>
      <c r="G6" s="32">
        <v>2072.955967</v>
      </c>
      <c r="H6" s="32">
        <v>2157.028</v>
      </c>
      <c r="I6" s="32">
        <v>50</v>
      </c>
      <c r="J6" s="32"/>
      <c r="K6" s="32">
        <v>543.64247</v>
      </c>
      <c r="L6" s="32"/>
      <c r="M6" s="32"/>
      <c r="N6" s="32"/>
      <c r="O6" s="32">
        <v>582.3732</v>
      </c>
      <c r="P6" s="32"/>
      <c r="Q6" s="32"/>
      <c r="R6" s="32"/>
      <c r="S6" s="32"/>
      <c r="T6" s="32"/>
    </row>
    <row r="7" ht="24" customHeight="1" spans="1:20">
      <c r="A7" s="33"/>
      <c r="B7" s="33"/>
      <c r="C7" s="33"/>
      <c r="D7" s="31" t="s">
        <v>154</v>
      </c>
      <c r="E7" s="31" t="s">
        <v>155</v>
      </c>
      <c r="F7" s="32">
        <v>5405.999637</v>
      </c>
      <c r="G7" s="32">
        <v>2072.955967</v>
      </c>
      <c r="H7" s="32">
        <v>2157.028</v>
      </c>
      <c r="I7" s="32">
        <v>50</v>
      </c>
      <c r="J7" s="32"/>
      <c r="K7" s="32">
        <v>543.64247</v>
      </c>
      <c r="L7" s="32"/>
      <c r="M7" s="32"/>
      <c r="N7" s="32"/>
      <c r="O7" s="32">
        <v>582.3732</v>
      </c>
      <c r="P7" s="32"/>
      <c r="Q7" s="32"/>
      <c r="R7" s="32"/>
      <c r="S7" s="32"/>
      <c r="T7" s="32"/>
    </row>
    <row r="8" ht="24" customHeight="1" spans="1:20">
      <c r="A8" s="58"/>
      <c r="B8" s="58"/>
      <c r="C8" s="58"/>
      <c r="D8" s="56" t="s">
        <v>156</v>
      </c>
      <c r="E8" s="56" t="s">
        <v>157</v>
      </c>
      <c r="F8" s="82">
        <v>4650.987567</v>
      </c>
      <c r="G8" s="82">
        <v>2072.955967</v>
      </c>
      <c r="H8" s="82">
        <v>2046.228</v>
      </c>
      <c r="I8" s="82">
        <v>50</v>
      </c>
      <c r="J8" s="82"/>
      <c r="K8" s="82"/>
      <c r="L8" s="82"/>
      <c r="M8" s="82"/>
      <c r="N8" s="82"/>
      <c r="O8" s="82">
        <v>481.8036</v>
      </c>
      <c r="P8" s="82"/>
      <c r="Q8" s="82"/>
      <c r="R8" s="82"/>
      <c r="S8" s="82"/>
      <c r="T8" s="82"/>
    </row>
    <row r="9" ht="24" customHeight="1" spans="1:20">
      <c r="A9" s="59" t="s">
        <v>222</v>
      </c>
      <c r="B9" s="59" t="s">
        <v>223</v>
      </c>
      <c r="C9" s="59" t="s">
        <v>224</v>
      </c>
      <c r="D9" s="54" t="s">
        <v>225</v>
      </c>
      <c r="E9" s="60" t="s">
        <v>226</v>
      </c>
      <c r="F9" s="61">
        <v>481.8036</v>
      </c>
      <c r="G9" s="61"/>
      <c r="H9" s="61"/>
      <c r="I9" s="61"/>
      <c r="J9" s="61"/>
      <c r="K9" s="61"/>
      <c r="L9" s="61"/>
      <c r="M9" s="61"/>
      <c r="N9" s="61"/>
      <c r="O9" s="61">
        <v>481.8036</v>
      </c>
      <c r="P9" s="61"/>
      <c r="Q9" s="61"/>
      <c r="R9" s="61"/>
      <c r="S9" s="61"/>
      <c r="T9" s="61"/>
    </row>
    <row r="10" ht="24" customHeight="1" spans="1:20">
      <c r="A10" s="59" t="s">
        <v>227</v>
      </c>
      <c r="B10" s="59" t="s">
        <v>228</v>
      </c>
      <c r="C10" s="59" t="s">
        <v>224</v>
      </c>
      <c r="D10" s="54" t="s">
        <v>225</v>
      </c>
      <c r="E10" s="60" t="s">
        <v>229</v>
      </c>
      <c r="F10" s="61">
        <v>2489.9559</v>
      </c>
      <c r="G10" s="61">
        <v>1555.9779</v>
      </c>
      <c r="H10" s="61">
        <v>933.978</v>
      </c>
      <c r="I10" s="61"/>
      <c r="J10" s="61"/>
      <c r="K10" s="61"/>
      <c r="L10" s="61"/>
      <c r="M10" s="61"/>
      <c r="N10" s="61"/>
      <c r="O10" s="61"/>
      <c r="P10" s="61"/>
      <c r="Q10" s="61"/>
      <c r="R10" s="61"/>
      <c r="S10" s="61"/>
      <c r="T10" s="61"/>
    </row>
    <row r="11" ht="24" customHeight="1" spans="1:20">
      <c r="A11" s="59" t="s">
        <v>222</v>
      </c>
      <c r="B11" s="59" t="s">
        <v>223</v>
      </c>
      <c r="C11" s="59" t="s">
        <v>223</v>
      </c>
      <c r="D11" s="54" t="s">
        <v>225</v>
      </c>
      <c r="E11" s="60" t="s">
        <v>230</v>
      </c>
      <c r="F11" s="61">
        <v>219.888398</v>
      </c>
      <c r="G11" s="61">
        <v>219.888398</v>
      </c>
      <c r="H11" s="61"/>
      <c r="I11" s="61"/>
      <c r="J11" s="61"/>
      <c r="K11" s="61"/>
      <c r="L11" s="61"/>
      <c r="M11" s="61"/>
      <c r="N11" s="61"/>
      <c r="O11" s="61"/>
      <c r="P11" s="61"/>
      <c r="Q11" s="61"/>
      <c r="R11" s="61"/>
      <c r="S11" s="61"/>
      <c r="T11" s="61"/>
    </row>
    <row r="12" ht="24" customHeight="1" spans="1:20">
      <c r="A12" s="59" t="s">
        <v>222</v>
      </c>
      <c r="B12" s="59" t="s">
        <v>231</v>
      </c>
      <c r="C12" s="59" t="s">
        <v>231</v>
      </c>
      <c r="D12" s="54" t="s">
        <v>225</v>
      </c>
      <c r="E12" s="60" t="s">
        <v>232</v>
      </c>
      <c r="F12" s="61">
        <v>118.689761</v>
      </c>
      <c r="G12" s="61">
        <v>118.689761</v>
      </c>
      <c r="H12" s="61"/>
      <c r="I12" s="61"/>
      <c r="J12" s="61"/>
      <c r="K12" s="61"/>
      <c r="L12" s="61"/>
      <c r="M12" s="61"/>
      <c r="N12" s="61"/>
      <c r="O12" s="61"/>
      <c r="P12" s="61"/>
      <c r="Q12" s="61"/>
      <c r="R12" s="61"/>
      <c r="S12" s="61"/>
      <c r="T12" s="61"/>
    </row>
    <row r="13" ht="24" customHeight="1" spans="1:20">
      <c r="A13" s="59" t="s">
        <v>233</v>
      </c>
      <c r="B13" s="59" t="s">
        <v>234</v>
      </c>
      <c r="C13" s="59" t="s">
        <v>224</v>
      </c>
      <c r="D13" s="54" t="s">
        <v>225</v>
      </c>
      <c r="E13" s="60" t="s">
        <v>235</v>
      </c>
      <c r="F13" s="61">
        <v>178.399908</v>
      </c>
      <c r="G13" s="61">
        <v>178.399908</v>
      </c>
      <c r="H13" s="61"/>
      <c r="I13" s="61"/>
      <c r="J13" s="61"/>
      <c r="K13" s="61"/>
      <c r="L13" s="61"/>
      <c r="M13" s="61"/>
      <c r="N13" s="61"/>
      <c r="O13" s="61"/>
      <c r="P13" s="61"/>
      <c r="Q13" s="61"/>
      <c r="R13" s="61"/>
      <c r="S13" s="61"/>
      <c r="T13" s="61"/>
    </row>
    <row r="14" ht="24" customHeight="1" spans="1:20">
      <c r="A14" s="59" t="s">
        <v>227</v>
      </c>
      <c r="B14" s="59" t="s">
        <v>228</v>
      </c>
      <c r="C14" s="59" t="s">
        <v>234</v>
      </c>
      <c r="D14" s="54" t="s">
        <v>225</v>
      </c>
      <c r="E14" s="60" t="s">
        <v>236</v>
      </c>
      <c r="F14" s="61">
        <v>1162.25</v>
      </c>
      <c r="G14" s="61"/>
      <c r="H14" s="61">
        <v>1112.25</v>
      </c>
      <c r="I14" s="61">
        <v>50</v>
      </c>
      <c r="J14" s="61"/>
      <c r="K14" s="61"/>
      <c r="L14" s="61"/>
      <c r="M14" s="61"/>
      <c r="N14" s="61"/>
      <c r="O14" s="61"/>
      <c r="P14" s="61"/>
      <c r="Q14" s="61"/>
      <c r="R14" s="61"/>
      <c r="S14" s="61"/>
      <c r="T14" s="61"/>
    </row>
    <row r="15" ht="24" customHeight="1" spans="1:20">
      <c r="A15" s="58"/>
      <c r="B15" s="58"/>
      <c r="C15" s="58"/>
      <c r="D15" s="56" t="s">
        <v>158</v>
      </c>
      <c r="E15" s="56" t="s">
        <v>159</v>
      </c>
      <c r="F15" s="82">
        <v>755.01207</v>
      </c>
      <c r="G15" s="82"/>
      <c r="H15" s="82">
        <v>110.8</v>
      </c>
      <c r="I15" s="82"/>
      <c r="J15" s="82"/>
      <c r="K15" s="82">
        <v>543.64247</v>
      </c>
      <c r="L15" s="82"/>
      <c r="M15" s="82"/>
      <c r="N15" s="82"/>
      <c r="O15" s="82">
        <v>100.5696</v>
      </c>
      <c r="P15" s="82"/>
      <c r="Q15" s="82"/>
      <c r="R15" s="82"/>
      <c r="S15" s="82"/>
      <c r="T15" s="82"/>
    </row>
    <row r="16" ht="24" customHeight="1" spans="1:20">
      <c r="A16" s="59" t="s">
        <v>227</v>
      </c>
      <c r="B16" s="59" t="s">
        <v>237</v>
      </c>
      <c r="C16" s="59" t="s">
        <v>238</v>
      </c>
      <c r="D16" s="54" t="s">
        <v>239</v>
      </c>
      <c r="E16" s="60" t="s">
        <v>240</v>
      </c>
      <c r="F16" s="61">
        <v>666.7512</v>
      </c>
      <c r="G16" s="61"/>
      <c r="H16" s="61">
        <v>110.8</v>
      </c>
      <c r="I16" s="61"/>
      <c r="J16" s="61"/>
      <c r="K16" s="61">
        <v>455.3816</v>
      </c>
      <c r="L16" s="61"/>
      <c r="M16" s="61"/>
      <c r="N16" s="61"/>
      <c r="O16" s="61">
        <v>100.5696</v>
      </c>
      <c r="P16" s="61"/>
      <c r="Q16" s="61"/>
      <c r="R16" s="61"/>
      <c r="S16" s="61"/>
      <c r="T16" s="61"/>
    </row>
    <row r="17" ht="24" customHeight="1" spans="1:20">
      <c r="A17" s="59" t="s">
        <v>222</v>
      </c>
      <c r="B17" s="59" t="s">
        <v>223</v>
      </c>
      <c r="C17" s="59" t="s">
        <v>223</v>
      </c>
      <c r="D17" s="54" t="s">
        <v>239</v>
      </c>
      <c r="E17" s="60" t="s">
        <v>230</v>
      </c>
      <c r="F17" s="61">
        <v>37.573466</v>
      </c>
      <c r="G17" s="61"/>
      <c r="H17" s="61"/>
      <c r="I17" s="61"/>
      <c r="J17" s="61"/>
      <c r="K17" s="61">
        <v>37.573466</v>
      </c>
      <c r="L17" s="61"/>
      <c r="M17" s="61"/>
      <c r="N17" s="61"/>
      <c r="O17" s="61"/>
      <c r="P17" s="61"/>
      <c r="Q17" s="61"/>
      <c r="R17" s="61"/>
      <c r="S17" s="61"/>
      <c r="T17" s="61"/>
    </row>
    <row r="18" ht="24" customHeight="1" spans="1:20">
      <c r="A18" s="59" t="s">
        <v>222</v>
      </c>
      <c r="B18" s="59" t="s">
        <v>231</v>
      </c>
      <c r="C18" s="59" t="s">
        <v>231</v>
      </c>
      <c r="D18" s="54" t="s">
        <v>239</v>
      </c>
      <c r="E18" s="60" t="s">
        <v>232</v>
      </c>
      <c r="F18" s="61">
        <v>20.281132</v>
      </c>
      <c r="G18" s="61"/>
      <c r="H18" s="61"/>
      <c r="I18" s="61"/>
      <c r="J18" s="61"/>
      <c r="K18" s="61">
        <v>20.281132</v>
      </c>
      <c r="L18" s="61"/>
      <c r="M18" s="61"/>
      <c r="N18" s="61"/>
      <c r="O18" s="61"/>
      <c r="P18" s="61"/>
      <c r="Q18" s="61"/>
      <c r="R18" s="61"/>
      <c r="S18" s="61"/>
      <c r="T18" s="61"/>
    </row>
    <row r="19" ht="24" customHeight="1" spans="1:20">
      <c r="A19" s="59" t="s">
        <v>233</v>
      </c>
      <c r="B19" s="59" t="s">
        <v>234</v>
      </c>
      <c r="C19" s="59" t="s">
        <v>224</v>
      </c>
      <c r="D19" s="54" t="s">
        <v>239</v>
      </c>
      <c r="E19" s="60" t="s">
        <v>235</v>
      </c>
      <c r="F19" s="61">
        <v>30.406272</v>
      </c>
      <c r="G19" s="61"/>
      <c r="H19" s="61"/>
      <c r="I19" s="61"/>
      <c r="J19" s="61"/>
      <c r="K19" s="61">
        <v>30.406272</v>
      </c>
      <c r="L19" s="61"/>
      <c r="M19" s="61"/>
      <c r="N19" s="61"/>
      <c r="O19" s="61"/>
      <c r="P19" s="61"/>
      <c r="Q19" s="61"/>
      <c r="R19" s="61"/>
      <c r="S19" s="61"/>
      <c r="T19" s="61"/>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77777777777778" right="0.0777777777777778" top="0.511805555555556" bottom="0.511805555555556" header="0.354166666666667" footer="0"/>
  <pageSetup paperSize="9" scale="98"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9"/>
  <sheetViews>
    <sheetView topLeftCell="A4" workbookViewId="0">
      <selection activeCell="A3" sqref="A3:S3"/>
    </sheetView>
  </sheetViews>
  <sheetFormatPr defaultColWidth="9" defaultRowHeight="13.5"/>
  <cols>
    <col min="1" max="2" width="4.06666666666667" customWidth="1"/>
    <col min="3" max="3" width="4.20833333333333" customWidth="1"/>
    <col min="4" max="4" width="6.10833333333333" customWidth="1"/>
    <col min="5" max="5" width="15.875" customWidth="1"/>
    <col min="6" max="6" width="8.94166666666667" customWidth="1"/>
    <col min="7" max="7" width="7.18333333333333" customWidth="1"/>
    <col min="8" max="8" width="6.24166666666667" customWidth="1"/>
    <col min="9" max="16" width="7.18333333333333" customWidth="1"/>
    <col min="17" max="17" width="5.83333333333333" customWidth="1"/>
    <col min="18" max="21" width="7.18333333333333" customWidth="1"/>
    <col min="22" max="22" width="9.76666666666667" customWidth="1"/>
  </cols>
  <sheetData>
    <row r="1" ht="16.35" customHeight="1" spans="1:21">
      <c r="A1" s="1"/>
      <c r="T1" s="49" t="s">
        <v>241</v>
      </c>
      <c r="U1" s="49"/>
    </row>
    <row r="2" ht="37.05" customHeight="1" spans="1:21">
      <c r="A2" s="53" t="s">
        <v>11</v>
      </c>
      <c r="B2" s="53"/>
      <c r="C2" s="53"/>
      <c r="D2" s="53"/>
      <c r="E2" s="53"/>
      <c r="F2" s="53"/>
      <c r="G2" s="53"/>
      <c r="H2" s="53"/>
      <c r="I2" s="53"/>
      <c r="J2" s="53"/>
      <c r="K2" s="53"/>
      <c r="L2" s="53"/>
      <c r="M2" s="53"/>
      <c r="N2" s="53"/>
      <c r="O2" s="53"/>
      <c r="P2" s="53"/>
      <c r="Q2" s="53"/>
      <c r="R2" s="53"/>
      <c r="S2" s="53"/>
      <c r="T2" s="53"/>
      <c r="U2" s="53"/>
    </row>
    <row r="3" ht="24.15" customHeight="1" spans="1:21">
      <c r="A3" s="29" t="s">
        <v>31</v>
      </c>
      <c r="B3" s="29"/>
      <c r="C3" s="29"/>
      <c r="D3" s="29"/>
      <c r="E3" s="29"/>
      <c r="F3" s="29"/>
      <c r="G3" s="29"/>
      <c r="H3" s="29"/>
      <c r="I3" s="29"/>
      <c r="J3" s="29"/>
      <c r="K3" s="29"/>
      <c r="L3" s="29"/>
      <c r="M3" s="29"/>
      <c r="N3" s="29"/>
      <c r="O3" s="29"/>
      <c r="P3" s="29"/>
      <c r="Q3" s="29"/>
      <c r="R3" s="29"/>
      <c r="S3" s="29"/>
      <c r="T3" s="24" t="s">
        <v>32</v>
      </c>
      <c r="U3" s="24"/>
    </row>
    <row r="4" ht="22.4" customHeight="1" spans="1:21">
      <c r="A4" s="4" t="s">
        <v>201</v>
      </c>
      <c r="B4" s="4"/>
      <c r="C4" s="4"/>
      <c r="D4" s="4" t="s">
        <v>202</v>
      </c>
      <c r="E4" s="4" t="s">
        <v>203</v>
      </c>
      <c r="F4" s="4" t="s">
        <v>242</v>
      </c>
      <c r="G4" s="4" t="s">
        <v>163</v>
      </c>
      <c r="H4" s="4"/>
      <c r="I4" s="4"/>
      <c r="J4" s="4"/>
      <c r="K4" s="4" t="s">
        <v>164</v>
      </c>
      <c r="L4" s="4"/>
      <c r="M4" s="4"/>
      <c r="N4" s="4"/>
      <c r="O4" s="4"/>
      <c r="P4" s="4"/>
      <c r="Q4" s="4"/>
      <c r="R4" s="4"/>
      <c r="S4" s="4"/>
      <c r="T4" s="4"/>
      <c r="U4" s="4"/>
    </row>
    <row r="5" ht="39.65" customHeight="1" spans="1:21">
      <c r="A5" s="4" t="s">
        <v>219</v>
      </c>
      <c r="B5" s="4" t="s">
        <v>220</v>
      </c>
      <c r="C5" s="4" t="s">
        <v>221</v>
      </c>
      <c r="D5" s="4"/>
      <c r="E5" s="4"/>
      <c r="F5" s="4"/>
      <c r="G5" s="4" t="s">
        <v>136</v>
      </c>
      <c r="H5" s="4" t="s">
        <v>243</v>
      </c>
      <c r="I5" s="4" t="s">
        <v>244</v>
      </c>
      <c r="J5" s="4" t="s">
        <v>213</v>
      </c>
      <c r="K5" s="4" t="s">
        <v>136</v>
      </c>
      <c r="L5" s="4" t="s">
        <v>245</v>
      </c>
      <c r="M5" s="4" t="s">
        <v>246</v>
      </c>
      <c r="N5" s="4" t="s">
        <v>247</v>
      </c>
      <c r="O5" s="4" t="s">
        <v>215</v>
      </c>
      <c r="P5" s="4" t="s">
        <v>248</v>
      </c>
      <c r="Q5" s="4" t="s">
        <v>249</v>
      </c>
      <c r="R5" s="4" t="s">
        <v>250</v>
      </c>
      <c r="S5" s="4" t="s">
        <v>211</v>
      </c>
      <c r="T5" s="4" t="s">
        <v>214</v>
      </c>
      <c r="U5" s="4" t="s">
        <v>218</v>
      </c>
    </row>
    <row r="6" ht="22.8" customHeight="1" spans="1:21">
      <c r="A6" s="33"/>
      <c r="B6" s="33"/>
      <c r="C6" s="33"/>
      <c r="D6" s="33"/>
      <c r="E6" s="33" t="s">
        <v>136</v>
      </c>
      <c r="F6" s="32">
        <v>5405.999637</v>
      </c>
      <c r="G6" s="32">
        <v>4028.749637</v>
      </c>
      <c r="H6" s="32">
        <v>2427.598437</v>
      </c>
      <c r="I6" s="32">
        <v>1018.778</v>
      </c>
      <c r="J6" s="32">
        <v>582.3732</v>
      </c>
      <c r="K6" s="32">
        <v>1377.25</v>
      </c>
      <c r="L6" s="32"/>
      <c r="M6" s="32">
        <v>1327.25</v>
      </c>
      <c r="N6" s="32"/>
      <c r="O6" s="32"/>
      <c r="P6" s="32"/>
      <c r="Q6" s="32">
        <v>50</v>
      </c>
      <c r="R6" s="32"/>
      <c r="S6" s="32"/>
      <c r="T6" s="32"/>
      <c r="U6" s="32"/>
    </row>
    <row r="7" ht="22.8" customHeight="1" spans="1:21">
      <c r="A7" s="33"/>
      <c r="B7" s="33"/>
      <c r="C7" s="33"/>
      <c r="D7" s="31" t="s">
        <v>154</v>
      </c>
      <c r="E7" s="31" t="s">
        <v>155</v>
      </c>
      <c r="F7" s="66">
        <v>5405.999637</v>
      </c>
      <c r="G7" s="32">
        <v>4028.749637</v>
      </c>
      <c r="H7" s="32">
        <v>2427.598437</v>
      </c>
      <c r="I7" s="32">
        <v>1018.778</v>
      </c>
      <c r="J7" s="32">
        <v>582.3732</v>
      </c>
      <c r="K7" s="32">
        <v>1377.25</v>
      </c>
      <c r="L7" s="32">
        <v>0</v>
      </c>
      <c r="M7" s="32">
        <v>1327.25</v>
      </c>
      <c r="N7" s="32"/>
      <c r="O7" s="32"/>
      <c r="P7" s="32"/>
      <c r="Q7" s="32">
        <v>50</v>
      </c>
      <c r="R7" s="32"/>
      <c r="S7" s="32"/>
      <c r="T7" s="32"/>
      <c r="U7" s="32"/>
    </row>
    <row r="8" ht="22.8" customHeight="1" spans="1:21">
      <c r="A8" s="58"/>
      <c r="B8" s="58"/>
      <c r="C8" s="58"/>
      <c r="D8" s="56" t="s">
        <v>156</v>
      </c>
      <c r="E8" s="56" t="s">
        <v>157</v>
      </c>
      <c r="F8" s="66">
        <v>4650.987567</v>
      </c>
      <c r="G8" s="32">
        <v>3488.737567</v>
      </c>
      <c r="H8" s="32">
        <v>2072.955967</v>
      </c>
      <c r="I8" s="32">
        <v>933.978</v>
      </c>
      <c r="J8" s="32">
        <v>481.8036</v>
      </c>
      <c r="K8" s="32">
        <v>1162.25</v>
      </c>
      <c r="L8" s="32">
        <v>0</v>
      </c>
      <c r="M8" s="32">
        <v>1112.25</v>
      </c>
      <c r="N8" s="32"/>
      <c r="O8" s="32"/>
      <c r="P8" s="32"/>
      <c r="Q8" s="32">
        <v>50</v>
      </c>
      <c r="R8" s="32"/>
      <c r="S8" s="32"/>
      <c r="T8" s="32"/>
      <c r="U8" s="32"/>
    </row>
    <row r="9" ht="22.8" customHeight="1" spans="1:21">
      <c r="A9" s="59" t="s">
        <v>222</v>
      </c>
      <c r="B9" s="59" t="s">
        <v>223</v>
      </c>
      <c r="C9" s="59" t="s">
        <v>224</v>
      </c>
      <c r="D9" s="54" t="s">
        <v>225</v>
      </c>
      <c r="E9" s="60" t="s">
        <v>226</v>
      </c>
      <c r="F9" s="57">
        <v>481.8036</v>
      </c>
      <c r="G9" s="55">
        <v>481.8036</v>
      </c>
      <c r="H9" s="55"/>
      <c r="I9" s="55"/>
      <c r="J9" s="55">
        <v>481.8036</v>
      </c>
      <c r="K9" s="55"/>
      <c r="L9" s="55"/>
      <c r="M9" s="55"/>
      <c r="N9" s="55"/>
      <c r="O9" s="55"/>
      <c r="P9" s="55"/>
      <c r="Q9" s="55"/>
      <c r="R9" s="55"/>
      <c r="S9" s="55"/>
      <c r="T9" s="55"/>
      <c r="U9" s="55"/>
    </row>
    <row r="10" ht="22.8" customHeight="1" spans="1:21">
      <c r="A10" s="59" t="s">
        <v>227</v>
      </c>
      <c r="B10" s="59" t="s">
        <v>228</v>
      </c>
      <c r="C10" s="59" t="s">
        <v>224</v>
      </c>
      <c r="D10" s="54" t="s">
        <v>225</v>
      </c>
      <c r="E10" s="60" t="s">
        <v>229</v>
      </c>
      <c r="F10" s="57">
        <v>2489.9559</v>
      </c>
      <c r="G10" s="55">
        <v>2489.9559</v>
      </c>
      <c r="H10" s="55">
        <v>1555.9779</v>
      </c>
      <c r="I10" s="55">
        <v>933.978</v>
      </c>
      <c r="J10" s="55"/>
      <c r="K10" s="55"/>
      <c r="L10" s="55"/>
      <c r="M10" s="55"/>
      <c r="N10" s="55"/>
      <c r="O10" s="55"/>
      <c r="P10" s="55"/>
      <c r="Q10" s="55"/>
      <c r="R10" s="55"/>
      <c r="S10" s="55"/>
      <c r="T10" s="55"/>
      <c r="U10" s="55"/>
    </row>
    <row r="11" ht="22.8" customHeight="1" spans="1:21">
      <c r="A11" s="59" t="s">
        <v>222</v>
      </c>
      <c r="B11" s="59" t="s">
        <v>223</v>
      </c>
      <c r="C11" s="59" t="s">
        <v>223</v>
      </c>
      <c r="D11" s="54" t="s">
        <v>225</v>
      </c>
      <c r="E11" s="60" t="s">
        <v>230</v>
      </c>
      <c r="F11" s="57">
        <v>219.888398</v>
      </c>
      <c r="G11" s="55">
        <v>219.888398</v>
      </c>
      <c r="H11" s="55">
        <v>219.888398</v>
      </c>
      <c r="I11" s="55"/>
      <c r="J11" s="55"/>
      <c r="K11" s="55"/>
      <c r="L11" s="55"/>
      <c r="M11" s="55"/>
      <c r="N11" s="55"/>
      <c r="O11" s="55"/>
      <c r="P11" s="55"/>
      <c r="Q11" s="55"/>
      <c r="R11" s="55"/>
      <c r="S11" s="55"/>
      <c r="T11" s="55"/>
      <c r="U11" s="55"/>
    </row>
    <row r="12" ht="22.8" customHeight="1" spans="1:21">
      <c r="A12" s="59" t="s">
        <v>222</v>
      </c>
      <c r="B12" s="59" t="s">
        <v>231</v>
      </c>
      <c r="C12" s="59" t="s">
        <v>231</v>
      </c>
      <c r="D12" s="54" t="s">
        <v>225</v>
      </c>
      <c r="E12" s="60" t="s">
        <v>232</v>
      </c>
      <c r="F12" s="57">
        <v>118.689761</v>
      </c>
      <c r="G12" s="55">
        <v>118.689761</v>
      </c>
      <c r="H12" s="55">
        <v>118.689761</v>
      </c>
      <c r="I12" s="55"/>
      <c r="J12" s="55"/>
      <c r="K12" s="55"/>
      <c r="L12" s="55"/>
      <c r="M12" s="55"/>
      <c r="N12" s="55"/>
      <c r="O12" s="55"/>
      <c r="P12" s="55"/>
      <c r="Q12" s="55"/>
      <c r="R12" s="55"/>
      <c r="S12" s="55"/>
      <c r="T12" s="55"/>
      <c r="U12" s="55"/>
    </row>
    <row r="13" ht="19.5" spans="1:21">
      <c r="A13" s="59" t="s">
        <v>233</v>
      </c>
      <c r="B13" s="59" t="s">
        <v>234</v>
      </c>
      <c r="C13" s="59" t="s">
        <v>224</v>
      </c>
      <c r="D13" s="54" t="s">
        <v>225</v>
      </c>
      <c r="E13" s="60" t="s">
        <v>235</v>
      </c>
      <c r="F13" s="57">
        <v>178.399908</v>
      </c>
      <c r="G13" s="55">
        <v>178.399908</v>
      </c>
      <c r="H13" s="55">
        <v>178.399908</v>
      </c>
      <c r="I13" s="55"/>
      <c r="J13" s="55"/>
      <c r="K13" s="55"/>
      <c r="L13" s="55"/>
      <c r="M13" s="55"/>
      <c r="N13" s="55"/>
      <c r="O13" s="55"/>
      <c r="P13" s="55"/>
      <c r="Q13" s="55"/>
      <c r="R13" s="55"/>
      <c r="S13" s="55"/>
      <c r="T13" s="55"/>
      <c r="U13" s="55"/>
    </row>
    <row r="14" ht="19.5" spans="1:21">
      <c r="A14" s="59" t="s">
        <v>227</v>
      </c>
      <c r="B14" s="59" t="s">
        <v>228</v>
      </c>
      <c r="C14" s="59" t="s">
        <v>234</v>
      </c>
      <c r="D14" s="54" t="s">
        <v>225</v>
      </c>
      <c r="E14" s="60" t="s">
        <v>236</v>
      </c>
      <c r="F14" s="57">
        <v>1162.25</v>
      </c>
      <c r="G14" s="55"/>
      <c r="H14" s="55"/>
      <c r="I14" s="55"/>
      <c r="J14" s="55"/>
      <c r="K14" s="55">
        <v>1162.25</v>
      </c>
      <c r="L14" s="55"/>
      <c r="M14" s="55">
        <v>1112.25</v>
      </c>
      <c r="N14" s="55"/>
      <c r="O14" s="55"/>
      <c r="P14" s="55"/>
      <c r="Q14" s="55">
        <v>50</v>
      </c>
      <c r="R14" s="55"/>
      <c r="S14" s="55"/>
      <c r="T14" s="55"/>
      <c r="U14" s="55"/>
    </row>
    <row r="15" ht="19.5" spans="1:21">
      <c r="A15" s="58"/>
      <c r="B15" s="58"/>
      <c r="C15" s="58"/>
      <c r="D15" s="56" t="s">
        <v>158</v>
      </c>
      <c r="E15" s="56" t="s">
        <v>159</v>
      </c>
      <c r="F15" s="66">
        <v>755.01207</v>
      </c>
      <c r="G15" s="32">
        <v>540.01207</v>
      </c>
      <c r="H15" s="32">
        <v>354.64247</v>
      </c>
      <c r="I15" s="32">
        <v>84.8</v>
      </c>
      <c r="J15" s="32">
        <v>100.5696</v>
      </c>
      <c r="K15" s="32">
        <v>215</v>
      </c>
      <c r="L15" s="32">
        <v>0</v>
      </c>
      <c r="M15" s="32">
        <v>215</v>
      </c>
      <c r="N15" s="32"/>
      <c r="O15" s="32"/>
      <c r="P15" s="32"/>
      <c r="Q15" s="32"/>
      <c r="R15" s="32"/>
      <c r="S15" s="32"/>
      <c r="T15" s="32"/>
      <c r="U15" s="32"/>
    </row>
    <row r="16" ht="19.5" spans="1:21">
      <c r="A16" s="59" t="s">
        <v>227</v>
      </c>
      <c r="B16" s="59" t="s">
        <v>237</v>
      </c>
      <c r="C16" s="59" t="s">
        <v>238</v>
      </c>
      <c r="D16" s="54" t="s">
        <v>239</v>
      </c>
      <c r="E16" s="60" t="s">
        <v>240</v>
      </c>
      <c r="F16" s="57">
        <v>666.7512</v>
      </c>
      <c r="G16" s="55">
        <v>451.7512</v>
      </c>
      <c r="H16" s="55">
        <v>266.3816</v>
      </c>
      <c r="I16" s="55">
        <v>84.8</v>
      </c>
      <c r="J16" s="55">
        <v>100.5696</v>
      </c>
      <c r="K16" s="55">
        <v>215</v>
      </c>
      <c r="L16" s="55"/>
      <c r="M16" s="55">
        <v>215</v>
      </c>
      <c r="N16" s="55"/>
      <c r="O16" s="55"/>
      <c r="P16" s="55"/>
      <c r="Q16" s="55"/>
      <c r="R16" s="55"/>
      <c r="S16" s="55"/>
      <c r="T16" s="55"/>
      <c r="U16" s="55"/>
    </row>
    <row r="17" ht="19.5" spans="1:21">
      <c r="A17" s="59" t="s">
        <v>222</v>
      </c>
      <c r="B17" s="59" t="s">
        <v>223</v>
      </c>
      <c r="C17" s="59" t="s">
        <v>223</v>
      </c>
      <c r="D17" s="54" t="s">
        <v>239</v>
      </c>
      <c r="E17" s="60" t="s">
        <v>230</v>
      </c>
      <c r="F17" s="57">
        <v>37.573466</v>
      </c>
      <c r="G17" s="55">
        <v>37.573466</v>
      </c>
      <c r="H17" s="55">
        <v>37.573466</v>
      </c>
      <c r="I17" s="55"/>
      <c r="J17" s="55"/>
      <c r="K17" s="55"/>
      <c r="L17" s="55"/>
      <c r="M17" s="55"/>
      <c r="N17" s="55"/>
      <c r="O17" s="55"/>
      <c r="P17" s="55"/>
      <c r="Q17" s="55"/>
      <c r="R17" s="55"/>
      <c r="S17" s="55"/>
      <c r="T17" s="55"/>
      <c r="U17" s="55"/>
    </row>
    <row r="18" ht="19.5" spans="1:21">
      <c r="A18" s="59" t="s">
        <v>222</v>
      </c>
      <c r="B18" s="59" t="s">
        <v>231</v>
      </c>
      <c r="C18" s="59" t="s">
        <v>231</v>
      </c>
      <c r="D18" s="54" t="s">
        <v>239</v>
      </c>
      <c r="E18" s="60" t="s">
        <v>232</v>
      </c>
      <c r="F18" s="57">
        <v>20.281132</v>
      </c>
      <c r="G18" s="55">
        <v>20.281132</v>
      </c>
      <c r="H18" s="55">
        <v>20.281132</v>
      </c>
      <c r="I18" s="55"/>
      <c r="J18" s="55"/>
      <c r="K18" s="55"/>
      <c r="L18" s="55"/>
      <c r="M18" s="55"/>
      <c r="N18" s="55"/>
      <c r="O18" s="55"/>
      <c r="P18" s="55"/>
      <c r="Q18" s="55"/>
      <c r="R18" s="55"/>
      <c r="S18" s="55"/>
      <c r="T18" s="55"/>
      <c r="U18" s="55"/>
    </row>
    <row r="19" ht="19.5" spans="1:21">
      <c r="A19" s="59" t="s">
        <v>233</v>
      </c>
      <c r="B19" s="59" t="s">
        <v>234</v>
      </c>
      <c r="C19" s="59" t="s">
        <v>224</v>
      </c>
      <c r="D19" s="54" t="s">
        <v>239</v>
      </c>
      <c r="E19" s="60" t="s">
        <v>235</v>
      </c>
      <c r="F19" s="57">
        <v>30.406272</v>
      </c>
      <c r="G19" s="55">
        <v>30.406272</v>
      </c>
      <c r="H19" s="55">
        <v>30.406272</v>
      </c>
      <c r="I19" s="55"/>
      <c r="J19" s="55"/>
      <c r="K19" s="55"/>
      <c r="L19" s="55"/>
      <c r="M19" s="55"/>
      <c r="N19" s="55"/>
      <c r="O19" s="55"/>
      <c r="P19" s="55"/>
      <c r="Q19" s="55"/>
      <c r="R19" s="55"/>
      <c r="S19" s="55"/>
      <c r="T19" s="55"/>
      <c r="U19" s="55"/>
    </row>
  </sheetData>
  <mergeCells count="10">
    <mergeCell ref="T1:U1"/>
    <mergeCell ref="A2:U2"/>
    <mergeCell ref="A3:S3"/>
    <mergeCell ref="T3:U3"/>
    <mergeCell ref="A4:C4"/>
    <mergeCell ref="G4:J4"/>
    <mergeCell ref="K4:U4"/>
    <mergeCell ref="D4:D5"/>
    <mergeCell ref="E4:E5"/>
    <mergeCell ref="F4:F5"/>
  </mergeCells>
  <printOptions horizontalCentered="1"/>
  <pageMargins left="0.0777777777777778" right="0.0777777777777778" top="0.55" bottom="0.393055555555556" header="0.354166666666667" footer="0.235416666666667"/>
  <pageSetup paperSize="9" scale="9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41"/>
  <sheetViews>
    <sheetView topLeftCell="A16" workbookViewId="0">
      <selection activeCell="D7" sqref="D7:D29"/>
    </sheetView>
  </sheetViews>
  <sheetFormatPr defaultColWidth="9" defaultRowHeight="13.5" outlineLevelCol="4"/>
  <cols>
    <col min="1" max="1" width="24.5666666666667" customWidth="1"/>
    <col min="2" max="2" width="16.0083333333333" customWidth="1"/>
    <col min="3" max="4" width="22.2583333333333" customWidth="1"/>
    <col min="5" max="5" width="0.133333333333333" customWidth="1"/>
  </cols>
  <sheetData>
    <row r="1" ht="16.35" customHeight="1" spans="1:4">
      <c r="A1" s="1"/>
      <c r="D1" s="49" t="s">
        <v>251</v>
      </c>
    </row>
    <row r="2" ht="31.9" customHeight="1" spans="1:4">
      <c r="A2" s="53" t="s">
        <v>12</v>
      </c>
      <c r="B2" s="53"/>
      <c r="C2" s="53"/>
      <c r="D2" s="53"/>
    </row>
    <row r="3" ht="18.95" customHeight="1" spans="1:5">
      <c r="A3" s="29" t="s">
        <v>31</v>
      </c>
      <c r="B3" s="29"/>
      <c r="C3" s="29"/>
      <c r="D3" s="24" t="s">
        <v>32</v>
      </c>
      <c r="E3" s="1"/>
    </row>
    <row r="4" ht="20.2" customHeight="1" spans="1:5">
      <c r="A4" s="30" t="s">
        <v>33</v>
      </c>
      <c r="B4" s="30"/>
      <c r="C4" s="30" t="s">
        <v>34</v>
      </c>
      <c r="D4" s="30"/>
      <c r="E4" s="78"/>
    </row>
    <row r="5" ht="20.2" customHeight="1" spans="1:5">
      <c r="A5" s="30" t="s">
        <v>35</v>
      </c>
      <c r="B5" s="30" t="s">
        <v>36</v>
      </c>
      <c r="C5" s="30" t="s">
        <v>35</v>
      </c>
      <c r="D5" s="30" t="s">
        <v>36</v>
      </c>
      <c r="E5" s="78"/>
    </row>
    <row r="6" ht="20.2" customHeight="1" spans="1:5">
      <c r="A6" s="33" t="s">
        <v>252</v>
      </c>
      <c r="B6" s="32">
        <v>5405.999637</v>
      </c>
      <c r="C6" s="33" t="s">
        <v>253</v>
      </c>
      <c r="D6" s="66">
        <v>5405.999637</v>
      </c>
      <c r="E6" s="79"/>
    </row>
    <row r="7" ht="20.2" customHeight="1" spans="1:5">
      <c r="A7" s="16" t="s">
        <v>254</v>
      </c>
      <c r="B7" s="55">
        <v>5405.999637</v>
      </c>
      <c r="C7" s="16" t="s">
        <v>41</v>
      </c>
      <c r="D7" s="57">
        <v>4318.9571</v>
      </c>
      <c r="E7" s="79"/>
    </row>
    <row r="8" ht="20.2" customHeight="1" spans="1:5">
      <c r="A8" s="16" t="s">
        <v>255</v>
      </c>
      <c r="B8" s="55">
        <v>5405.999637</v>
      </c>
      <c r="C8" s="16" t="s">
        <v>45</v>
      </c>
      <c r="D8" s="57"/>
      <c r="E8" s="79"/>
    </row>
    <row r="9" ht="31.05" customHeight="1" spans="1:5">
      <c r="A9" s="16" t="s">
        <v>48</v>
      </c>
      <c r="B9" s="55"/>
      <c r="C9" s="16" t="s">
        <v>49</v>
      </c>
      <c r="D9" s="57"/>
      <c r="E9" s="79"/>
    </row>
    <row r="10" ht="20.2" customHeight="1" spans="1:5">
      <c r="A10" s="16" t="s">
        <v>256</v>
      </c>
      <c r="B10" s="55"/>
      <c r="C10" s="16" t="s">
        <v>53</v>
      </c>
      <c r="D10" s="57"/>
      <c r="E10" s="79"/>
    </row>
    <row r="11" ht="20.2" customHeight="1" spans="1:5">
      <c r="A11" s="16" t="s">
        <v>257</v>
      </c>
      <c r="B11" s="55"/>
      <c r="C11" s="16" t="s">
        <v>57</v>
      </c>
      <c r="D11" s="57"/>
      <c r="E11" s="79"/>
    </row>
    <row r="12" ht="20.2" customHeight="1" spans="1:5">
      <c r="A12" s="16" t="s">
        <v>258</v>
      </c>
      <c r="B12" s="55"/>
      <c r="C12" s="16" t="s">
        <v>61</v>
      </c>
      <c r="D12" s="57"/>
      <c r="E12" s="79"/>
    </row>
    <row r="13" ht="20.2" customHeight="1" spans="1:5">
      <c r="A13" s="33" t="s">
        <v>259</v>
      </c>
      <c r="B13" s="32"/>
      <c r="C13" s="16" t="s">
        <v>65</v>
      </c>
      <c r="D13" s="57"/>
      <c r="E13" s="79"/>
    </row>
    <row r="14" ht="20.2" customHeight="1" spans="1:5">
      <c r="A14" s="16" t="s">
        <v>254</v>
      </c>
      <c r="B14" s="55"/>
      <c r="C14" s="16" t="s">
        <v>69</v>
      </c>
      <c r="D14" s="57">
        <v>878.236357</v>
      </c>
      <c r="E14" s="79"/>
    </row>
    <row r="15" ht="20.2" customHeight="1" spans="1:5">
      <c r="A15" s="16" t="s">
        <v>256</v>
      </c>
      <c r="B15" s="55"/>
      <c r="C15" s="16" t="s">
        <v>73</v>
      </c>
      <c r="D15" s="57"/>
      <c r="E15" s="79"/>
    </row>
    <row r="16" ht="20.2" customHeight="1" spans="1:5">
      <c r="A16" s="16" t="s">
        <v>257</v>
      </c>
      <c r="B16" s="55"/>
      <c r="C16" s="16" t="s">
        <v>77</v>
      </c>
      <c r="D16" s="57"/>
      <c r="E16" s="79"/>
    </row>
    <row r="17" ht="20.2" customHeight="1" spans="1:5">
      <c r="A17" s="16" t="s">
        <v>258</v>
      </c>
      <c r="B17" s="55"/>
      <c r="C17" s="16" t="s">
        <v>81</v>
      </c>
      <c r="D17" s="57"/>
      <c r="E17" s="79"/>
    </row>
    <row r="18" ht="20.2" customHeight="1" spans="1:5">
      <c r="A18" s="16"/>
      <c r="B18" s="55"/>
      <c r="C18" s="16" t="s">
        <v>85</v>
      </c>
      <c r="D18" s="57"/>
      <c r="E18" s="79"/>
    </row>
    <row r="19" ht="20.2" customHeight="1" spans="1:5">
      <c r="A19" s="16"/>
      <c r="B19" s="16"/>
      <c r="C19" s="16" t="s">
        <v>89</v>
      </c>
      <c r="D19" s="57"/>
      <c r="E19" s="79"/>
    </row>
    <row r="20" ht="20.2" customHeight="1" spans="1:5">
      <c r="A20" s="16"/>
      <c r="B20" s="16"/>
      <c r="C20" s="16" t="s">
        <v>93</v>
      </c>
      <c r="D20" s="57"/>
      <c r="E20" s="79"/>
    </row>
    <row r="21" ht="20.2" customHeight="1" spans="1:5">
      <c r="A21" s="16"/>
      <c r="B21" s="16"/>
      <c r="C21" s="16" t="s">
        <v>97</v>
      </c>
      <c r="D21" s="57"/>
      <c r="E21" s="79"/>
    </row>
    <row r="22" ht="20.2" customHeight="1" spans="1:5">
      <c r="A22" s="16"/>
      <c r="B22" s="16"/>
      <c r="C22" s="16" t="s">
        <v>100</v>
      </c>
      <c r="D22" s="57"/>
      <c r="E22" s="79"/>
    </row>
    <row r="23" ht="20.2" customHeight="1" spans="1:5">
      <c r="A23" s="16"/>
      <c r="B23" s="16"/>
      <c r="C23" s="16" t="s">
        <v>103</v>
      </c>
      <c r="D23" s="57"/>
      <c r="E23" s="79"/>
    </row>
    <row r="24" ht="20.2" customHeight="1" spans="1:5">
      <c r="A24" s="16"/>
      <c r="B24" s="16"/>
      <c r="C24" s="16" t="s">
        <v>105</v>
      </c>
      <c r="D24" s="57"/>
      <c r="E24" s="79"/>
    </row>
    <row r="25" ht="20.2" customHeight="1" spans="1:5">
      <c r="A25" s="16"/>
      <c r="B25" s="16"/>
      <c r="C25" s="16" t="s">
        <v>107</v>
      </c>
      <c r="D25" s="57"/>
      <c r="E25" s="79"/>
    </row>
    <row r="26" ht="20.2" customHeight="1" spans="1:5">
      <c r="A26" s="16"/>
      <c r="B26" s="16"/>
      <c r="C26" s="16" t="s">
        <v>109</v>
      </c>
      <c r="D26" s="57">
        <v>208.80618</v>
      </c>
      <c r="E26" s="79"/>
    </row>
    <row r="27" ht="20.2" customHeight="1" spans="1:5">
      <c r="A27" s="16"/>
      <c r="B27" s="16"/>
      <c r="C27" s="16" t="s">
        <v>111</v>
      </c>
      <c r="D27" s="57"/>
      <c r="E27" s="79"/>
    </row>
    <row r="28" ht="20.2" customHeight="1" spans="1:5">
      <c r="A28" s="16"/>
      <c r="B28" s="16"/>
      <c r="C28" s="16" t="s">
        <v>113</v>
      </c>
      <c r="D28" s="57"/>
      <c r="E28" s="79"/>
    </row>
    <row r="29" ht="20.2" customHeight="1" spans="1:5">
      <c r="A29" s="16"/>
      <c r="B29" s="16"/>
      <c r="C29" s="16" t="s">
        <v>115</v>
      </c>
      <c r="D29" s="57"/>
      <c r="E29" s="79"/>
    </row>
    <row r="30" ht="20.2" customHeight="1" spans="1:5">
      <c r="A30" s="16"/>
      <c r="B30" s="16"/>
      <c r="C30" s="16" t="s">
        <v>117</v>
      </c>
      <c r="D30" s="57"/>
      <c r="E30" s="79"/>
    </row>
    <row r="31" ht="20.2" customHeight="1" spans="1:5">
      <c r="A31" s="16"/>
      <c r="B31" s="16"/>
      <c r="C31" s="16" t="s">
        <v>119</v>
      </c>
      <c r="D31" s="57"/>
      <c r="E31" s="79"/>
    </row>
    <row r="32" ht="20.2" customHeight="1" spans="1:5">
      <c r="A32" s="16"/>
      <c r="B32" s="16"/>
      <c r="C32" s="16" t="s">
        <v>121</v>
      </c>
      <c r="D32" s="57"/>
      <c r="E32" s="79"/>
    </row>
    <row r="33" ht="20.2" customHeight="1" spans="1:5">
      <c r="A33" s="16"/>
      <c r="B33" s="16"/>
      <c r="C33" s="16" t="s">
        <v>123</v>
      </c>
      <c r="D33" s="57"/>
      <c r="E33" s="79"/>
    </row>
    <row r="34" ht="20.2" customHeight="1" spans="1:5">
      <c r="A34" s="16"/>
      <c r="B34" s="16"/>
      <c r="C34" s="16" t="s">
        <v>124</v>
      </c>
      <c r="D34" s="57"/>
      <c r="E34" s="79"/>
    </row>
    <row r="35" ht="20.2" customHeight="1" spans="1:5">
      <c r="A35" s="16"/>
      <c r="B35" s="16"/>
      <c r="C35" s="16" t="s">
        <v>125</v>
      </c>
      <c r="D35" s="57"/>
      <c r="E35" s="79"/>
    </row>
    <row r="36" ht="20.2" customHeight="1" spans="1:5">
      <c r="A36" s="16"/>
      <c r="B36" s="16"/>
      <c r="C36" s="16" t="s">
        <v>126</v>
      </c>
      <c r="D36" s="57"/>
      <c r="E36" s="79"/>
    </row>
    <row r="37" ht="20.2" customHeight="1" spans="1:5">
      <c r="A37" s="16"/>
      <c r="B37" s="16"/>
      <c r="C37" s="16"/>
      <c r="D37" s="16"/>
      <c r="E37" s="79"/>
    </row>
    <row r="38" ht="20.2" customHeight="1" spans="1:5">
      <c r="A38" s="33"/>
      <c r="B38" s="33"/>
      <c r="C38" s="33" t="s">
        <v>260</v>
      </c>
      <c r="D38" s="32"/>
      <c r="E38" s="80"/>
    </row>
    <row r="39" ht="20.2" customHeight="1" spans="1:5">
      <c r="A39" s="33"/>
      <c r="B39" s="33"/>
      <c r="C39" s="33"/>
      <c r="D39" s="33"/>
      <c r="E39" s="80"/>
    </row>
    <row r="40" ht="20.2" customHeight="1" spans="1:5">
      <c r="A40" s="4" t="s">
        <v>261</v>
      </c>
      <c r="B40" s="32">
        <v>5405.999637</v>
      </c>
      <c r="C40" s="4" t="s">
        <v>262</v>
      </c>
      <c r="D40" s="66">
        <v>5405.999637</v>
      </c>
      <c r="E40" s="80"/>
    </row>
    <row r="41" ht="26" customHeight="1" spans="1:4">
      <c r="A41" s="81" t="s">
        <v>263</v>
      </c>
      <c r="B41" s="81"/>
      <c r="C41" s="81"/>
      <c r="D41" s="81"/>
    </row>
  </sheetData>
  <mergeCells count="5">
    <mergeCell ref="A2:D2"/>
    <mergeCell ref="A3:C3"/>
    <mergeCell ref="A4:B4"/>
    <mergeCell ref="C4:D4"/>
    <mergeCell ref="A41:D41"/>
  </mergeCells>
  <printOptions horizontalCentered="1"/>
  <pageMargins left="0.0777777777777778" right="0.0777777777777778" top="0.511805555555556" bottom="0.393055555555556" header="0" footer="0"/>
  <pageSetup paperSize="9" scale="93"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4"/>
  <sheetViews>
    <sheetView workbookViewId="0">
      <pane ySplit="6" topLeftCell="A34" activePane="bottomLeft" state="frozen"/>
      <selection/>
      <selection pane="bottomLeft" activeCell="K2" sqref="K2"/>
    </sheetView>
  </sheetViews>
  <sheetFormatPr defaultColWidth="9" defaultRowHeight="13.5" outlineLevelCol="7"/>
  <cols>
    <col min="1" max="1" width="14.6583333333333" customWidth="1"/>
    <col min="2" max="2" width="24.8333333333333" customWidth="1"/>
    <col min="3" max="3" width="13.975" customWidth="1"/>
    <col min="4" max="4" width="11.5333333333333" customWidth="1"/>
    <col min="5" max="5" width="9.09166666666667" customWidth="1"/>
    <col min="6" max="6" width="10.4416666666667" customWidth="1"/>
    <col min="7" max="7" width="11.4" customWidth="1"/>
    <col min="8" max="8" width="15.875" customWidth="1"/>
  </cols>
  <sheetData>
    <row r="1" ht="16.35" customHeight="1" spans="1:8">
      <c r="A1" s="1"/>
      <c r="H1" s="49" t="s">
        <v>264</v>
      </c>
    </row>
    <row r="2" ht="43.1" customHeight="1" spans="1:8">
      <c r="A2" s="76" t="s">
        <v>13</v>
      </c>
      <c r="B2" s="76"/>
      <c r="C2" s="76"/>
      <c r="D2" s="76"/>
      <c r="E2" s="76"/>
      <c r="F2" s="76"/>
      <c r="G2" s="76"/>
      <c r="H2" s="76"/>
    </row>
    <row r="3" ht="24.15" customHeight="1" spans="1:8">
      <c r="A3" s="77" t="s">
        <v>31</v>
      </c>
      <c r="B3" s="77"/>
      <c r="C3" s="77"/>
      <c r="D3" s="77"/>
      <c r="E3" s="77"/>
      <c r="F3" s="77"/>
      <c r="G3" s="24" t="s">
        <v>32</v>
      </c>
      <c r="H3" s="24"/>
    </row>
    <row r="4" ht="19.8" customHeight="1" spans="1:8">
      <c r="A4" s="30" t="s">
        <v>161</v>
      </c>
      <c r="B4" s="30" t="s">
        <v>162</v>
      </c>
      <c r="C4" s="30" t="s">
        <v>136</v>
      </c>
      <c r="D4" s="30" t="s">
        <v>163</v>
      </c>
      <c r="E4" s="30"/>
      <c r="F4" s="30"/>
      <c r="G4" s="30"/>
      <c r="H4" s="30" t="s">
        <v>164</v>
      </c>
    </row>
    <row r="5" ht="17.25" customHeight="1" spans="1:8">
      <c r="A5" s="30"/>
      <c r="B5" s="30"/>
      <c r="C5" s="30"/>
      <c r="D5" s="30" t="s">
        <v>138</v>
      </c>
      <c r="E5" s="30" t="s">
        <v>265</v>
      </c>
      <c r="F5" s="30"/>
      <c r="G5" s="30" t="s">
        <v>266</v>
      </c>
      <c r="H5" s="30"/>
    </row>
    <row r="6" ht="24.15" customHeight="1" spans="1:8">
      <c r="A6" s="30"/>
      <c r="B6" s="30"/>
      <c r="C6" s="30"/>
      <c r="D6" s="30"/>
      <c r="E6" s="30" t="s">
        <v>243</v>
      </c>
      <c r="F6" s="30" t="s">
        <v>213</v>
      </c>
      <c r="G6" s="30"/>
      <c r="H6" s="30"/>
    </row>
    <row r="7" ht="21" customHeight="1" spans="1:8">
      <c r="A7" s="33"/>
      <c r="B7" s="33" t="s">
        <v>136</v>
      </c>
      <c r="C7" s="32">
        <v>5405.999637</v>
      </c>
      <c r="D7" s="32">
        <v>4028.749637</v>
      </c>
      <c r="E7" s="32">
        <v>2427.598437</v>
      </c>
      <c r="F7" s="32">
        <v>582.3732</v>
      </c>
      <c r="G7" s="32">
        <v>1018.778</v>
      </c>
      <c r="H7" s="32">
        <v>1377.25</v>
      </c>
    </row>
    <row r="8" ht="21" customHeight="1" spans="1:8">
      <c r="A8" s="31" t="s">
        <v>154</v>
      </c>
      <c r="B8" s="31" t="s">
        <v>155</v>
      </c>
      <c r="C8" s="32">
        <v>5405.999637</v>
      </c>
      <c r="D8" s="32">
        <v>4028.749637</v>
      </c>
      <c r="E8" s="32">
        <v>2427.598437</v>
      </c>
      <c r="F8" s="32">
        <v>582.3732</v>
      </c>
      <c r="G8" s="32">
        <v>1018.778</v>
      </c>
      <c r="H8" s="32">
        <v>1377.25</v>
      </c>
    </row>
    <row r="9" ht="21" customHeight="1" spans="1:8">
      <c r="A9" s="56" t="s">
        <v>156</v>
      </c>
      <c r="B9" s="56" t="s">
        <v>157</v>
      </c>
      <c r="C9" s="32">
        <v>4650.987567</v>
      </c>
      <c r="D9" s="32">
        <v>3488.737567</v>
      </c>
      <c r="E9" s="32">
        <v>2072.955967</v>
      </c>
      <c r="F9" s="32">
        <v>481.8036</v>
      </c>
      <c r="G9" s="32">
        <v>933.978</v>
      </c>
      <c r="H9" s="32">
        <v>1162.25</v>
      </c>
    </row>
    <row r="10" ht="21" customHeight="1" spans="1:8">
      <c r="A10" s="33" t="s">
        <v>169</v>
      </c>
      <c r="B10" s="33" t="s">
        <v>170</v>
      </c>
      <c r="C10" s="32">
        <v>820.381759</v>
      </c>
      <c r="D10" s="32">
        <v>820.381759</v>
      </c>
      <c r="E10" s="32">
        <v>338.578159</v>
      </c>
      <c r="F10" s="32">
        <v>481.8036</v>
      </c>
      <c r="G10" s="32">
        <v>0</v>
      </c>
      <c r="H10" s="32">
        <v>0</v>
      </c>
    </row>
    <row r="11" ht="21" customHeight="1" spans="1:8">
      <c r="A11" s="33" t="s">
        <v>267</v>
      </c>
      <c r="B11" s="33" t="s">
        <v>268</v>
      </c>
      <c r="C11" s="32">
        <v>701.691998</v>
      </c>
      <c r="D11" s="32">
        <v>701.691998</v>
      </c>
      <c r="E11" s="32">
        <v>219.888398</v>
      </c>
      <c r="F11" s="32">
        <v>481.8036</v>
      </c>
      <c r="G11" s="32">
        <v>0</v>
      </c>
      <c r="H11" s="32">
        <v>0</v>
      </c>
    </row>
    <row r="12" ht="21" customHeight="1" spans="1:8">
      <c r="A12" s="54" t="s">
        <v>269</v>
      </c>
      <c r="B12" s="16" t="s">
        <v>270</v>
      </c>
      <c r="C12" s="55">
        <v>481.8036</v>
      </c>
      <c r="D12" s="55">
        <v>481.8036</v>
      </c>
      <c r="E12" s="57"/>
      <c r="F12" s="57">
        <v>481.8036</v>
      </c>
      <c r="G12" s="57"/>
      <c r="H12" s="57"/>
    </row>
    <row r="13" ht="21" customHeight="1" spans="1:8">
      <c r="A13" s="54" t="s">
        <v>271</v>
      </c>
      <c r="B13" s="16" t="s">
        <v>272</v>
      </c>
      <c r="C13" s="55">
        <v>219.888398</v>
      </c>
      <c r="D13" s="55">
        <v>219.888398</v>
      </c>
      <c r="E13" s="57">
        <v>219.888398</v>
      </c>
      <c r="F13" s="57"/>
      <c r="G13" s="57"/>
      <c r="H13" s="57"/>
    </row>
    <row r="14" ht="21" customHeight="1" spans="1:8">
      <c r="A14" s="33" t="s">
        <v>273</v>
      </c>
      <c r="B14" s="33" t="s">
        <v>232</v>
      </c>
      <c r="C14" s="32">
        <v>118.689761</v>
      </c>
      <c r="D14" s="32">
        <v>118.689761</v>
      </c>
      <c r="E14" s="32">
        <v>118.689761</v>
      </c>
      <c r="F14" s="32">
        <v>0</v>
      </c>
      <c r="G14" s="32">
        <v>0</v>
      </c>
      <c r="H14" s="32">
        <v>0</v>
      </c>
    </row>
    <row r="15" ht="21" customHeight="1" spans="1:8">
      <c r="A15" s="54" t="s">
        <v>274</v>
      </c>
      <c r="B15" s="16" t="s">
        <v>178</v>
      </c>
      <c r="C15" s="55">
        <v>118.689761</v>
      </c>
      <c r="D15" s="55">
        <v>118.689761</v>
      </c>
      <c r="E15" s="57">
        <v>118.689761</v>
      </c>
      <c r="F15" s="57"/>
      <c r="G15" s="57"/>
      <c r="H15" s="57"/>
    </row>
    <row r="16" ht="21" customHeight="1" spans="1:8">
      <c r="A16" s="33" t="s">
        <v>181</v>
      </c>
      <c r="B16" s="33" t="s">
        <v>182</v>
      </c>
      <c r="C16" s="32">
        <v>3652.2059</v>
      </c>
      <c r="D16" s="32">
        <v>2489.9559</v>
      </c>
      <c r="E16" s="32">
        <v>1555.9779</v>
      </c>
      <c r="F16" s="32">
        <v>0</v>
      </c>
      <c r="G16" s="32">
        <v>933.978</v>
      </c>
      <c r="H16" s="32">
        <v>1162.25</v>
      </c>
    </row>
    <row r="17" ht="21" customHeight="1" spans="1:8">
      <c r="A17" s="33" t="s">
        <v>275</v>
      </c>
      <c r="B17" s="33" t="s">
        <v>276</v>
      </c>
      <c r="C17" s="32">
        <v>3652.2059</v>
      </c>
      <c r="D17" s="32">
        <v>2489.9559</v>
      </c>
      <c r="E17" s="32">
        <v>1555.9779</v>
      </c>
      <c r="F17" s="32">
        <v>0</v>
      </c>
      <c r="G17" s="32">
        <v>933.978</v>
      </c>
      <c r="H17" s="32">
        <v>1162.25</v>
      </c>
    </row>
    <row r="18" ht="21" customHeight="1" spans="1:8">
      <c r="A18" s="54" t="s">
        <v>277</v>
      </c>
      <c r="B18" s="16" t="s">
        <v>278</v>
      </c>
      <c r="C18" s="55">
        <v>2489.9559</v>
      </c>
      <c r="D18" s="55">
        <v>2489.9559</v>
      </c>
      <c r="E18" s="57">
        <v>1555.9779</v>
      </c>
      <c r="F18" s="57"/>
      <c r="G18" s="57">
        <v>933.978</v>
      </c>
      <c r="H18" s="57"/>
    </row>
    <row r="19" ht="21" customHeight="1" spans="1:8">
      <c r="A19" s="54" t="s">
        <v>279</v>
      </c>
      <c r="B19" s="16" t="s">
        <v>280</v>
      </c>
      <c r="C19" s="55">
        <v>1162.25</v>
      </c>
      <c r="D19" s="55"/>
      <c r="E19" s="57"/>
      <c r="F19" s="57"/>
      <c r="G19" s="57"/>
      <c r="H19" s="57">
        <v>1162.25</v>
      </c>
    </row>
    <row r="20" ht="21" customHeight="1" spans="1:8">
      <c r="A20" s="33" t="s">
        <v>189</v>
      </c>
      <c r="B20" s="33" t="s">
        <v>190</v>
      </c>
      <c r="C20" s="32">
        <v>178.399908</v>
      </c>
      <c r="D20" s="32">
        <v>178.399908</v>
      </c>
      <c r="E20" s="32">
        <v>178.399908</v>
      </c>
      <c r="F20" s="32">
        <v>0</v>
      </c>
      <c r="G20" s="32">
        <v>0</v>
      </c>
      <c r="H20" s="32">
        <v>0</v>
      </c>
    </row>
    <row r="21" ht="21" customHeight="1" spans="1:8">
      <c r="A21" s="33" t="s">
        <v>281</v>
      </c>
      <c r="B21" s="33" t="s">
        <v>282</v>
      </c>
      <c r="C21" s="32">
        <v>178.399908</v>
      </c>
      <c r="D21" s="32">
        <v>178.399908</v>
      </c>
      <c r="E21" s="32">
        <v>178.399908</v>
      </c>
      <c r="F21" s="32">
        <v>0</v>
      </c>
      <c r="G21" s="32">
        <v>0</v>
      </c>
      <c r="H21" s="32">
        <v>0</v>
      </c>
    </row>
    <row r="22" ht="21" customHeight="1" spans="1:8">
      <c r="A22" s="54" t="s">
        <v>283</v>
      </c>
      <c r="B22" s="16" t="s">
        <v>284</v>
      </c>
      <c r="C22" s="55">
        <v>178.399908</v>
      </c>
      <c r="D22" s="55">
        <v>178.399908</v>
      </c>
      <c r="E22" s="57">
        <v>178.399908</v>
      </c>
      <c r="F22" s="57"/>
      <c r="G22" s="57"/>
      <c r="H22" s="57"/>
    </row>
    <row r="23" ht="21" customHeight="1" spans="1:8">
      <c r="A23" s="56" t="s">
        <v>158</v>
      </c>
      <c r="B23" s="56" t="s">
        <v>159</v>
      </c>
      <c r="C23" s="32">
        <v>755.01207</v>
      </c>
      <c r="D23" s="32">
        <v>540.01207</v>
      </c>
      <c r="E23" s="32">
        <v>354.64247</v>
      </c>
      <c r="F23" s="32">
        <v>100.5696</v>
      </c>
      <c r="G23" s="32">
        <v>84.8</v>
      </c>
      <c r="H23" s="32">
        <v>215</v>
      </c>
    </row>
    <row r="24" ht="21" customHeight="1" spans="1:8">
      <c r="A24" s="33" t="s">
        <v>181</v>
      </c>
      <c r="B24" s="33" t="s">
        <v>182</v>
      </c>
      <c r="C24" s="32">
        <v>666.7512</v>
      </c>
      <c r="D24" s="32">
        <v>451.7512</v>
      </c>
      <c r="E24" s="32">
        <v>266.3816</v>
      </c>
      <c r="F24" s="32">
        <v>100.5696</v>
      </c>
      <c r="G24" s="32">
        <v>84.8</v>
      </c>
      <c r="H24" s="32">
        <v>215</v>
      </c>
    </row>
    <row r="25" ht="21" customHeight="1" spans="1:8">
      <c r="A25" s="33" t="s">
        <v>285</v>
      </c>
      <c r="B25" s="33" t="s">
        <v>286</v>
      </c>
      <c r="C25" s="32">
        <v>666.7512</v>
      </c>
      <c r="D25" s="32">
        <v>451.7512</v>
      </c>
      <c r="E25" s="32">
        <v>266.3816</v>
      </c>
      <c r="F25" s="32">
        <v>100.5696</v>
      </c>
      <c r="G25" s="32">
        <v>84.8</v>
      </c>
      <c r="H25" s="32">
        <v>215</v>
      </c>
    </row>
    <row r="26" ht="21" customHeight="1" spans="1:8">
      <c r="A26" s="54" t="s">
        <v>287</v>
      </c>
      <c r="B26" s="16" t="s">
        <v>288</v>
      </c>
      <c r="C26" s="55">
        <v>666.7512</v>
      </c>
      <c r="D26" s="55">
        <v>451.7512</v>
      </c>
      <c r="E26" s="57">
        <v>266.3816</v>
      </c>
      <c r="F26" s="57">
        <v>100.5696</v>
      </c>
      <c r="G26" s="57">
        <v>84.8</v>
      </c>
      <c r="H26" s="57">
        <v>215</v>
      </c>
    </row>
    <row r="27" ht="21" customHeight="1" spans="1:8">
      <c r="A27" s="33" t="s">
        <v>169</v>
      </c>
      <c r="B27" s="33" t="s">
        <v>170</v>
      </c>
      <c r="C27" s="32">
        <v>57.854598</v>
      </c>
      <c r="D27" s="32">
        <v>57.854598</v>
      </c>
      <c r="E27" s="32">
        <v>57.854598</v>
      </c>
      <c r="F27" s="32">
        <v>0</v>
      </c>
      <c r="G27" s="32">
        <v>0</v>
      </c>
      <c r="H27" s="32">
        <v>0</v>
      </c>
    </row>
    <row r="28" ht="21" customHeight="1" spans="1:8">
      <c r="A28" s="33" t="s">
        <v>267</v>
      </c>
      <c r="B28" s="33" t="s">
        <v>268</v>
      </c>
      <c r="C28" s="32">
        <v>37.573466</v>
      </c>
      <c r="D28" s="32">
        <v>37.573466</v>
      </c>
      <c r="E28" s="32">
        <v>37.573466</v>
      </c>
      <c r="F28" s="32">
        <v>0</v>
      </c>
      <c r="G28" s="32">
        <v>0</v>
      </c>
      <c r="H28" s="32">
        <v>0</v>
      </c>
    </row>
    <row r="29" ht="21" customHeight="1" spans="1:8">
      <c r="A29" s="54" t="s">
        <v>271</v>
      </c>
      <c r="B29" s="16" t="s">
        <v>272</v>
      </c>
      <c r="C29" s="55">
        <v>37.573466</v>
      </c>
      <c r="D29" s="55">
        <v>37.573466</v>
      </c>
      <c r="E29" s="57">
        <v>37.573466</v>
      </c>
      <c r="F29" s="57"/>
      <c r="G29" s="57"/>
      <c r="H29" s="57"/>
    </row>
    <row r="30" ht="21" customHeight="1" spans="1:8">
      <c r="A30" s="33" t="s">
        <v>273</v>
      </c>
      <c r="B30" s="33" t="s">
        <v>232</v>
      </c>
      <c r="C30" s="32">
        <v>20.281132</v>
      </c>
      <c r="D30" s="32">
        <v>20.281132</v>
      </c>
      <c r="E30" s="32">
        <v>20.281132</v>
      </c>
      <c r="F30" s="32">
        <v>0</v>
      </c>
      <c r="G30" s="32">
        <v>0</v>
      </c>
      <c r="H30" s="32">
        <v>0</v>
      </c>
    </row>
    <row r="31" ht="21" customHeight="1" spans="1:8">
      <c r="A31" s="54" t="s">
        <v>274</v>
      </c>
      <c r="B31" s="16" t="s">
        <v>178</v>
      </c>
      <c r="C31" s="55">
        <v>20.281132</v>
      </c>
      <c r="D31" s="55">
        <v>20.281132</v>
      </c>
      <c r="E31" s="57">
        <v>20.281132</v>
      </c>
      <c r="F31" s="57"/>
      <c r="G31" s="57"/>
      <c r="H31" s="57"/>
    </row>
    <row r="32" ht="21" customHeight="1" spans="1:8">
      <c r="A32" s="33" t="s">
        <v>189</v>
      </c>
      <c r="B32" s="33" t="s">
        <v>190</v>
      </c>
      <c r="C32" s="32">
        <v>30.406272</v>
      </c>
      <c r="D32" s="32">
        <v>30.406272</v>
      </c>
      <c r="E32" s="32">
        <v>30.406272</v>
      </c>
      <c r="F32" s="32">
        <v>0</v>
      </c>
      <c r="G32" s="32">
        <v>0</v>
      </c>
      <c r="H32" s="32">
        <v>0</v>
      </c>
    </row>
    <row r="33" ht="21" customHeight="1" spans="1:8">
      <c r="A33" s="33" t="s">
        <v>281</v>
      </c>
      <c r="B33" s="33" t="s">
        <v>282</v>
      </c>
      <c r="C33" s="32">
        <v>30.406272</v>
      </c>
      <c r="D33" s="32">
        <v>30.406272</v>
      </c>
      <c r="E33" s="32">
        <v>30.406272</v>
      </c>
      <c r="F33" s="32">
        <v>0</v>
      </c>
      <c r="G33" s="32">
        <v>0</v>
      </c>
      <c r="H33" s="32">
        <v>0</v>
      </c>
    </row>
    <row r="34" ht="21" customHeight="1" spans="1:8">
      <c r="A34" s="54" t="s">
        <v>283</v>
      </c>
      <c r="B34" s="16" t="s">
        <v>284</v>
      </c>
      <c r="C34" s="55">
        <v>30.406272</v>
      </c>
      <c r="D34" s="55">
        <v>30.406272</v>
      </c>
      <c r="E34" s="57">
        <v>30.406272</v>
      </c>
      <c r="F34" s="57"/>
      <c r="G34" s="57"/>
      <c r="H34" s="57"/>
    </row>
  </sheetData>
  <mergeCells count="11">
    <mergeCell ref="A2:H2"/>
    <mergeCell ref="A3:F3"/>
    <mergeCell ref="G3:H3"/>
    <mergeCell ref="D4:G4"/>
    <mergeCell ref="E5:F5"/>
    <mergeCell ref="A4:A6"/>
    <mergeCell ref="B4:B6"/>
    <mergeCell ref="C4:C6"/>
    <mergeCell ref="D5:D6"/>
    <mergeCell ref="G5:G6"/>
    <mergeCell ref="H4:H6"/>
  </mergeCells>
  <printOptions horizontalCentered="1"/>
  <pageMargins left="0.0784722222222222" right="0.0784722222222222" top="0.511805555555556" bottom="0.0784722222222222" header="0" footer="0"/>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8一般公共预算基本支出表</vt:lpstr>
      <vt:lpstr>9工资福利(政府预算)</vt:lpstr>
      <vt:lpstr>10工资福利</vt:lpstr>
      <vt:lpstr>11个人家庭(政府预算)</vt:lpstr>
      <vt:lpstr>12个人家庭</vt:lpstr>
      <vt:lpstr>13商品服务(政府预算)</vt:lpstr>
      <vt:lpstr>14商品服务</vt:lpstr>
      <vt:lpstr>15三公</vt:lpstr>
      <vt:lpstr>16政府性基金</vt:lpstr>
      <vt:lpstr>17政府性基金(政府预算)</vt:lpstr>
      <vt:lpstr>18政府性基金（部门预算）</vt:lpstr>
      <vt:lpstr>19国有资本经营预算</vt:lpstr>
      <vt:lpstr>20财政专户管理资金</vt:lpstr>
      <vt:lpstr>21专项清单</vt:lpstr>
      <vt:lpstr>22项目支出绩效目标表</vt:lpstr>
      <vt:lpstr>23整体支出绩效目标表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2024-03-06T00:47:00Z</dcterms:created>
  <dcterms:modified xsi:type="dcterms:W3CDTF">2024-06-07T01:35:13Z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ies>
</file>